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55"/>
  </bookViews>
  <sheets>
    <sheet name="Sheet1" sheetId="1" r:id="rId1"/>
    <sheet name="Sheet2" sheetId="2" r:id="rId2"/>
    <sheet name="Sheet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5E9D0BC5875431292B479A5C105DE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51020" y="487680"/>
          <a:ext cx="2025015" cy="247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A0E5E3ED2E742069553A0CB96AF7BF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42460" y="3147060"/>
          <a:ext cx="2841625" cy="38754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47F721EC8E1340B4A8E15F16315B68C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6260" y="5775960"/>
          <a:ext cx="2704465" cy="34283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B22B3C7FE4524BFC903ABD2BC28EB4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51020" y="8107680"/>
          <a:ext cx="2486025" cy="33997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<sst xmlns="http://schemas.openxmlformats.org/spreadsheetml/2006/main" count="74" uniqueCount="27">
  <si>
    <t xml:space="preserve">订单号 </t>
  </si>
  <si>
    <t>名称</t>
  </si>
  <si>
    <t>物料编码</t>
  </si>
  <si>
    <t>材质</t>
  </si>
  <si>
    <t>图片</t>
  </si>
  <si>
    <t>尺码</t>
  </si>
  <si>
    <t>数量</t>
  </si>
  <si>
    <t>下单日期</t>
  </si>
  <si>
    <t>回货日期</t>
  </si>
  <si>
    <t>地址</t>
  </si>
  <si>
    <t>JG0259-W00010-244416</t>
  </si>
  <si>
    <t>主标/热转移</t>
  </si>
  <si>
    <t>F253001135</t>
  </si>
  <si>
    <t>主标/热转移/普通平面/6.5*4.6/CM/1色/95% 竹纤维,5% 氨纶/G3712029款/BATCH#51689/51690</t>
  </si>
  <si>
    <t>L</t>
  </si>
  <si>
    <t>日照市莒县小王家海坡村，刘永娟，15689630221</t>
  </si>
  <si>
    <t>XL</t>
  </si>
  <si>
    <t>M</t>
  </si>
  <si>
    <t>S</t>
  </si>
  <si>
    <t>XS</t>
  </si>
  <si>
    <t>XXS</t>
  </si>
  <si>
    <t>F253001136</t>
  </si>
  <si>
    <t>主标/热转移/普通平面/6.5*4.6/CM/1色/95% 竹纤维,5% 氨纶/G3712030款/BATCH#51689/51690</t>
  </si>
  <si>
    <t>F253001137</t>
  </si>
  <si>
    <t>主标/热转移/普通平面/6.5*4.6/CM/1色/95% 竹纤维,5% 氨纶/G3712032款/BATCH#51689</t>
  </si>
  <si>
    <t>F253001138</t>
  </si>
  <si>
    <t>主标/热转移/普通平面/6.5*4.6/CM/1色/95% 竹纤维,5% 氨纶/G3712011款/BATCH#51689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</si>
</sst>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5"/>
  <sheetViews>
    <sheetView tabSelected="1" zoomScale="70" zoomScaleNormal="70" topLeftCell="A5" workbookViewId="0">
      <selection activeCell="I18" sqref="I18:I25"/>
    </sheetView>
  </sheetViews>
  <sheetFormatPr defaultColWidth="9" defaultRowHeight="14.4"/>
  <cols>
    <col min="1" max="1" width="2.33333333333333" customWidth="1"/>
    <col min="2" max="2" width="21" customWidth="1"/>
    <col min="3" max="3" width="13.7777777777778" customWidth="1"/>
    <col min="4" max="4" width="15.5555555555556" customWidth="1"/>
    <col min="5" max="5" width="20.2222222222222" customWidth="1"/>
    <col min="6" max="6" width="30.5555555555556" customWidth="1"/>
    <col min="7" max="7" width="8.88888888888889" customWidth="1"/>
    <col min="8" max="8" width="10.1111111111111" customWidth="1"/>
    <col min="9" max="9" width="18.5555555555556" customWidth="1"/>
    <col min="10" max="10" width="23.1111111111111" customWidth="1"/>
    <col min="11" max="11" width="17.6666666666667" customWidth="1"/>
  </cols>
  <sheetData>
    <row r="1" ht="17.4" spans="2:11"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3" t="s">
        <v>7</v>
      </c>
      <c r="J1" s="3" t="s">
        <v>8</v>
      </c>
      <c r="K1" s="1" t="s">
        <v>9</v>
      </c>
    </row>
    <row r="2" ht="17.4" spans="2:11">
      <c r="B2" s="5" t="s">
        <v>10</v>
      </c>
      <c r="C2" s="5" t="s">
        <v>11</v>
      </c>
      <c r="D2" s="6" t="s">
        <v>12</v>
      </c>
      <c r="E2" s="7" t="s">
        <v>13</v>
      </c>
      <c r="F2" s="8" t="str">
        <f>_xlfn.DISPIMG("ID_D5E9D0BC5875431292B479A5C105DE09",1)</f>
        <v>=DISPIMG("ID_D5E9D0BC5875431292B479A5C105DE09",1)</v>
      </c>
      <c r="G2" s="8" t="s">
        <v>14</v>
      </c>
      <c r="H2" s="9">
        <v>43</v>
      </c>
      <c r="I2" s="24">
        <v>45651</v>
      </c>
      <c r="J2" s="24">
        <v>45297</v>
      </c>
      <c r="K2" s="5" t="s">
        <v>15</v>
      </c>
    </row>
    <row r="3" ht="17.4" spans="2:11">
      <c r="B3" s="10"/>
      <c r="C3" s="10"/>
      <c r="D3" s="6" t="s">
        <v>12</v>
      </c>
      <c r="E3" s="7"/>
      <c r="F3" s="8"/>
      <c r="G3" s="8" t="s">
        <v>16</v>
      </c>
      <c r="H3" s="9">
        <v>50</v>
      </c>
      <c r="I3" s="25"/>
      <c r="J3" s="25"/>
      <c r="K3" s="10"/>
    </row>
    <row r="4" ht="17.4" spans="2:11">
      <c r="B4" s="10"/>
      <c r="C4" s="10"/>
      <c r="D4" s="6" t="s">
        <v>12</v>
      </c>
      <c r="E4" s="7"/>
      <c r="F4" s="8"/>
      <c r="G4" s="8" t="s">
        <v>17</v>
      </c>
      <c r="H4" s="9">
        <v>141</v>
      </c>
      <c r="I4" s="25"/>
      <c r="J4" s="25"/>
      <c r="K4" s="10"/>
    </row>
    <row r="5" ht="17.4" spans="2:11">
      <c r="B5" s="10"/>
      <c r="C5" s="10"/>
      <c r="D5" s="6" t="s">
        <v>12</v>
      </c>
      <c r="E5" s="7"/>
      <c r="F5" s="8"/>
      <c r="G5" s="8" t="s">
        <v>18</v>
      </c>
      <c r="H5" s="9">
        <v>427</v>
      </c>
      <c r="I5" s="25"/>
      <c r="J5" s="25"/>
      <c r="K5" s="10"/>
    </row>
    <row r="6" ht="17.4" spans="2:11">
      <c r="B6" s="10"/>
      <c r="C6" s="10"/>
      <c r="D6" s="6" t="s">
        <v>12</v>
      </c>
      <c r="E6" s="7"/>
      <c r="F6" s="8"/>
      <c r="G6" s="8" t="s">
        <v>19</v>
      </c>
      <c r="H6" s="9">
        <v>457</v>
      </c>
      <c r="I6" s="25"/>
      <c r="J6" s="25"/>
      <c r="K6" s="10"/>
    </row>
    <row r="7" ht="17.4" spans="2:11">
      <c r="B7" s="10"/>
      <c r="C7" s="10"/>
      <c r="D7" s="6" t="s">
        <v>12</v>
      </c>
      <c r="E7" s="7"/>
      <c r="F7" s="8"/>
      <c r="G7" s="8" t="s">
        <v>20</v>
      </c>
      <c r="H7" s="9">
        <v>564</v>
      </c>
      <c r="I7" s="25"/>
      <c r="J7" s="25"/>
      <c r="K7" s="10"/>
    </row>
    <row r="8" ht="17.4" spans="2:11">
      <c r="B8" s="5" t="s">
        <v>10</v>
      </c>
      <c r="C8" s="5" t="s">
        <v>11</v>
      </c>
      <c r="D8" s="11" t="s">
        <v>21</v>
      </c>
      <c r="E8" s="12" t="s">
        <v>22</v>
      </c>
      <c r="F8" s="13" t="str">
        <f>_xlfn.DISPIMG("ID_5A0E5E3ED2E742069553A0CB96AF7BF3",1)</f>
        <v>=DISPIMG("ID_5A0E5E3ED2E742069553A0CB96AF7BF3",1)</v>
      </c>
      <c r="G8" s="14" t="s">
        <v>16</v>
      </c>
      <c r="H8" s="15">
        <v>55</v>
      </c>
      <c r="I8" s="24">
        <v>45651</v>
      </c>
      <c r="J8" s="24">
        <v>45297</v>
      </c>
      <c r="K8" s="5" t="s">
        <v>15</v>
      </c>
    </row>
    <row r="9" ht="17.4" spans="2:11">
      <c r="B9" s="10"/>
      <c r="C9" s="10"/>
      <c r="D9" s="11" t="s">
        <v>21</v>
      </c>
      <c r="E9" s="12"/>
      <c r="F9" s="13"/>
      <c r="G9" s="14" t="s">
        <v>14</v>
      </c>
      <c r="H9" s="15">
        <v>70</v>
      </c>
      <c r="I9" s="25"/>
      <c r="J9" s="25"/>
      <c r="K9" s="10"/>
    </row>
    <row r="10" ht="17.4" spans="2:11">
      <c r="B10" s="10"/>
      <c r="C10" s="10"/>
      <c r="D10" s="11" t="s">
        <v>21</v>
      </c>
      <c r="E10" s="12"/>
      <c r="F10" s="13"/>
      <c r="G10" s="14" t="s">
        <v>17</v>
      </c>
      <c r="H10" s="15">
        <v>179</v>
      </c>
      <c r="I10" s="25"/>
      <c r="J10" s="25"/>
      <c r="K10" s="10"/>
    </row>
    <row r="11" ht="17.4" spans="2:11">
      <c r="B11" s="10"/>
      <c r="C11" s="10"/>
      <c r="D11" s="11" t="s">
        <v>21</v>
      </c>
      <c r="E11" s="12"/>
      <c r="F11" s="13"/>
      <c r="G11" s="14" t="s">
        <v>18</v>
      </c>
      <c r="H11" s="15">
        <v>439</v>
      </c>
      <c r="I11" s="25"/>
      <c r="J11" s="25"/>
      <c r="K11" s="10"/>
    </row>
    <row r="12" ht="17.4" spans="2:11">
      <c r="B12" s="10"/>
      <c r="C12" s="10"/>
      <c r="D12" s="11" t="s">
        <v>21</v>
      </c>
      <c r="E12" s="12"/>
      <c r="F12" s="13"/>
      <c r="G12" s="14" t="s">
        <v>19</v>
      </c>
      <c r="H12" s="15">
        <v>476</v>
      </c>
      <c r="I12" s="25"/>
      <c r="J12" s="25"/>
      <c r="K12" s="10"/>
    </row>
    <row r="13" ht="17.4" spans="2:11">
      <c r="B13" s="10"/>
      <c r="C13" s="10"/>
      <c r="D13" s="11" t="s">
        <v>21</v>
      </c>
      <c r="E13" s="12"/>
      <c r="F13" s="13"/>
      <c r="G13" s="14" t="s">
        <v>20</v>
      </c>
      <c r="H13" s="15">
        <v>500</v>
      </c>
      <c r="I13" s="25"/>
      <c r="J13" s="25"/>
      <c r="K13" s="10"/>
    </row>
    <row r="14" ht="17.4" spans="2:11">
      <c r="B14" s="5" t="s">
        <v>10</v>
      </c>
      <c r="C14" s="1" t="s">
        <v>11</v>
      </c>
      <c r="D14" s="16" t="s">
        <v>23</v>
      </c>
      <c r="E14" s="17" t="s">
        <v>24</v>
      </c>
      <c r="F14" s="18" t="str">
        <f>_xlfn.DISPIMG("ID_47F721EC8E1340B4A8E15F16315B68CB",1)</f>
        <v>=DISPIMG("ID_47F721EC8E1340B4A8E15F16315B68CB",1)</v>
      </c>
      <c r="G14" s="18" t="s">
        <v>17</v>
      </c>
      <c r="H14" s="19">
        <v>108</v>
      </c>
      <c r="I14" s="24">
        <v>45651</v>
      </c>
      <c r="J14" s="24">
        <v>45297</v>
      </c>
      <c r="K14" s="5" t="s">
        <v>15</v>
      </c>
    </row>
    <row r="15" ht="17.4" spans="2:11">
      <c r="B15" s="10"/>
      <c r="C15" s="1"/>
      <c r="D15" s="16" t="s">
        <v>23</v>
      </c>
      <c r="E15" s="17"/>
      <c r="F15" s="18"/>
      <c r="G15" s="18" t="s">
        <v>14</v>
      </c>
      <c r="H15" s="19">
        <v>90</v>
      </c>
      <c r="I15" s="25"/>
      <c r="J15" s="25"/>
      <c r="K15" s="10"/>
    </row>
    <row r="16" ht="17.4" spans="2:11">
      <c r="B16" s="10"/>
      <c r="C16" s="1"/>
      <c r="D16" s="16" t="s">
        <v>23</v>
      </c>
      <c r="E16" s="17"/>
      <c r="F16" s="18"/>
      <c r="G16" s="18" t="s">
        <v>16</v>
      </c>
      <c r="H16" s="19">
        <v>107</v>
      </c>
      <c r="I16" s="25"/>
      <c r="J16" s="25"/>
      <c r="K16" s="10"/>
    </row>
    <row r="17" ht="90" customHeight="1" spans="2:11">
      <c r="B17" s="10"/>
      <c r="C17" s="1"/>
      <c r="D17" s="16" t="s">
        <v>23</v>
      </c>
      <c r="E17" s="17"/>
      <c r="F17" s="18"/>
      <c r="G17" s="18" t="s">
        <v>18</v>
      </c>
      <c r="H17" s="19">
        <v>118</v>
      </c>
      <c r="I17" s="25"/>
      <c r="J17" s="25"/>
      <c r="K17" s="10"/>
    </row>
    <row r="18" ht="17.4" spans="2:11">
      <c r="B18" s="1" t="s">
        <v>10</v>
      </c>
      <c r="C18" s="1" t="s">
        <v>11</v>
      </c>
      <c r="D18" s="20" t="s">
        <v>25</v>
      </c>
      <c r="E18" s="21" t="s">
        <v>26</v>
      </c>
      <c r="F18" s="22" t="str">
        <f>_xlfn.DISPIMG("ID_B22B3C7FE4524BFC903ABD2BC28EB441",1)</f>
        <v>=DISPIMG("ID_B22B3C7FE4524BFC903ABD2BC28EB441",1)</v>
      </c>
      <c r="G18" s="22" t="s">
        <v>18</v>
      </c>
      <c r="H18" s="23">
        <v>25</v>
      </c>
      <c r="I18" s="26">
        <v>45651</v>
      </c>
      <c r="J18" s="26">
        <v>45297</v>
      </c>
      <c r="K18" s="1" t="s">
        <v>15</v>
      </c>
    </row>
    <row r="19" ht="17.4" spans="2:11">
      <c r="B19" s="1"/>
      <c r="C19" s="1"/>
      <c r="D19" s="20" t="s">
        <v>25</v>
      </c>
      <c r="E19" s="21"/>
      <c r="F19" s="22"/>
      <c r="G19" s="22" t="s">
        <v>17</v>
      </c>
      <c r="H19" s="23">
        <v>25</v>
      </c>
      <c r="I19" s="26"/>
      <c r="J19" s="26"/>
      <c r="K19" s="1"/>
    </row>
    <row r="20" ht="17.4" spans="2:11">
      <c r="B20" s="1"/>
      <c r="C20" s="1"/>
      <c r="D20" s="20" t="s">
        <v>25</v>
      </c>
      <c r="E20" s="21"/>
      <c r="F20" s="22"/>
      <c r="G20" s="22" t="s">
        <v>14</v>
      </c>
      <c r="H20" s="23">
        <v>25</v>
      </c>
      <c r="I20" s="26"/>
      <c r="J20" s="26"/>
      <c r="K20" s="1"/>
    </row>
    <row r="21" ht="17.4" spans="2:11">
      <c r="B21" s="1"/>
      <c r="C21" s="1"/>
      <c r="D21" s="20" t="s">
        <v>25</v>
      </c>
      <c r="E21" s="21"/>
      <c r="F21" s="22"/>
      <c r="G21" s="22" t="s">
        <v>16</v>
      </c>
      <c r="H21" s="23">
        <v>25</v>
      </c>
      <c r="I21" s="26"/>
      <c r="J21" s="26"/>
      <c r="K21" s="1"/>
    </row>
    <row r="22" ht="17.4" spans="2:11">
      <c r="B22" s="1"/>
      <c r="C22" s="1"/>
      <c r="D22" s="20" t="s">
        <v>25</v>
      </c>
      <c r="E22" s="21"/>
      <c r="F22" s="22"/>
      <c r="G22" s="22" t="s">
        <v>16</v>
      </c>
      <c r="H22" s="23">
        <v>184</v>
      </c>
      <c r="I22" s="26"/>
      <c r="J22" s="26"/>
      <c r="K22" s="1"/>
    </row>
    <row r="23" ht="17.4" spans="2:11">
      <c r="B23" s="1"/>
      <c r="C23" s="1"/>
      <c r="D23" s="20" t="s">
        <v>25</v>
      </c>
      <c r="E23" s="21"/>
      <c r="F23" s="22"/>
      <c r="G23" s="22" t="s">
        <v>18</v>
      </c>
      <c r="H23" s="23">
        <v>159</v>
      </c>
      <c r="I23" s="26"/>
      <c r="J23" s="26"/>
      <c r="K23" s="1"/>
    </row>
    <row r="24" ht="17.4" spans="2:11">
      <c r="B24" s="1"/>
      <c r="C24" s="1"/>
      <c r="D24" s="20" t="s">
        <v>25</v>
      </c>
      <c r="E24" s="21"/>
      <c r="F24" s="22"/>
      <c r="G24" s="22" t="s">
        <v>17</v>
      </c>
      <c r="H24" s="23">
        <v>157</v>
      </c>
      <c r="I24" s="26"/>
      <c r="J24" s="26"/>
      <c r="K24" s="1"/>
    </row>
    <row r="25" ht="17.4" spans="2:11">
      <c r="B25" s="1"/>
      <c r="C25" s="1"/>
      <c r="D25" s="20" t="s">
        <v>25</v>
      </c>
      <c r="E25" s="21"/>
      <c r="F25" s="22"/>
      <c r="G25" s="22" t="s">
        <v>14</v>
      </c>
      <c r="H25" s="23">
        <v>148</v>
      </c>
      <c r="I25" s="26"/>
      <c r="J25" s="26"/>
      <c r="K25" s="1"/>
    </row>
  </sheetData>
  <mergeCells count="28">
    <mergeCell ref="B2:B7"/>
    <mergeCell ref="B8:B13"/>
    <mergeCell ref="B14:B17"/>
    <mergeCell ref="B18:B25"/>
    <mergeCell ref="C2:C7"/>
    <mergeCell ref="C8:C13"/>
    <mergeCell ref="C14:C17"/>
    <mergeCell ref="C18:C25"/>
    <mergeCell ref="E2:E7"/>
    <mergeCell ref="E8:E13"/>
    <mergeCell ref="E14:E17"/>
    <mergeCell ref="E18:E25"/>
    <mergeCell ref="F2:F7"/>
    <mergeCell ref="F8:F13"/>
    <mergeCell ref="F14:F17"/>
    <mergeCell ref="F18:F25"/>
    <mergeCell ref="I2:I7"/>
    <mergeCell ref="I8:I13"/>
    <mergeCell ref="I14:I17"/>
    <mergeCell ref="I18:I25"/>
    <mergeCell ref="J2:J7"/>
    <mergeCell ref="J8:J13"/>
    <mergeCell ref="J14:J17"/>
    <mergeCell ref="J18:J25"/>
    <mergeCell ref="K2:K7"/>
    <mergeCell ref="K8:K13"/>
    <mergeCell ref="K14:K17"/>
    <mergeCell ref="K18:K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RH-DQ</dc:creator>
  <cp:lastModifiedBy>心如明静</cp:lastModifiedBy>
  <dcterms:created xsi:type="dcterms:W3CDTF">2023-05-12T11:15:00Z</dcterms:created>
  <dcterms:modified xsi:type="dcterms:W3CDTF">2024-12-25T05:06:41Z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C1D7F8A7DB814BFF8C1501539E569FF1_12</vt:lpwstr>
  </property>
</Properties>
</file>