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颍上丽裳\2024-12-25 小邹021 SBXP019款\"/>
    </mc:Choice>
  </mc:AlternateContent>
  <xr:revisionPtr revIDLastSave="0" documentId="8_{735DA743-09FD-4696-BED2-4B80AAF533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订单数量!$1:$3</definedName>
  </definedNames>
  <calcPr calcId="191029"/>
</workbook>
</file>

<file path=xl/calcChain.xml><?xml version="1.0" encoding="utf-8"?>
<calcChain xmlns="http://schemas.openxmlformats.org/spreadsheetml/2006/main">
  <c r="N9" i="8" l="1"/>
  <c r="N8" i="8"/>
  <c r="N7" i="8"/>
  <c r="N11" i="8" s="1"/>
</calcChain>
</file>

<file path=xl/sharedStrings.xml><?xml version="1.0" encoding="utf-8"?>
<sst xmlns="http://schemas.openxmlformats.org/spreadsheetml/2006/main" count="42" uniqueCount="40">
  <si>
    <r>
      <rPr>
        <b/>
        <sz val="12"/>
        <rFont val="宋体"/>
        <family val="3"/>
        <charset val="134"/>
      </rPr>
      <t>商店</t>
    </r>
  </si>
  <si>
    <t>BURLINGTON</t>
  </si>
  <si>
    <t>工厂：</t>
  </si>
  <si>
    <t>数量：</t>
  </si>
  <si>
    <t>货期：</t>
  </si>
  <si>
    <t>制单：</t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</si>
  <si>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</si>
  <si>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008160</t>
  </si>
  <si>
    <t>款号</t>
  </si>
  <si>
    <t>SBXP019BU</t>
  </si>
  <si>
    <t>面料：</t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</si>
  <si>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</si>
  <si>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</si>
  <si>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r>
      <rPr>
        <b/>
        <sz val="14"/>
        <rFont val="宋体"/>
        <family val="3"/>
        <charset val="134"/>
      </rPr>
      <t>客款号</t>
    </r>
  </si>
  <si>
    <t>1X</t>
  </si>
  <si>
    <t>2X</t>
  </si>
  <si>
    <t>3X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</si>
  <si>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</si>
  <si>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</si>
  <si>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</si>
  <si>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r>
      <rPr>
        <b/>
        <sz val="12"/>
        <rFont val="宋体"/>
        <family val="3"/>
        <charset val="134"/>
      </rPr>
      <t>主身色</t>
    </r>
  </si>
  <si>
    <t>色号</t>
  </si>
  <si>
    <t>黑花印花</t>
  </si>
  <si>
    <t>SAP0302-V1C2</t>
  </si>
  <si>
    <t>BLACK FLORAL</t>
  </si>
  <si>
    <t>SBXP019BU-BF</t>
  </si>
  <si>
    <t>1-1-1</t>
  </si>
  <si>
    <t>??</t>
  </si>
  <si>
    <t>SAP0241-V1C1</t>
  </si>
  <si>
    <t>NATURAL TRIBAL</t>
  </si>
  <si>
    <t>SBXP019BU-NT</t>
  </si>
  <si>
    <t>明信片印花</t>
  </si>
  <si>
    <t>SAP0309-V1C1</t>
  </si>
  <si>
    <t>POSTCARD</t>
  </si>
  <si>
    <t>SBXP019BU-PC</t>
  </si>
  <si>
    <r>
      <rPr>
        <sz val="12"/>
        <rFont val="宋体"/>
        <family val="3"/>
        <charset val="134"/>
      </rPr>
      <t>总计</t>
    </r>
  </si>
  <si>
    <r>
      <rPr>
        <b/>
        <sz val="12"/>
        <color indexed="8"/>
        <rFont val="宋体"/>
        <family val="3"/>
        <charset val="134"/>
      </rPr>
      <t>总合计</t>
    </r>
  </si>
  <si>
    <t xml:space="preserve"> </t>
    <phoneticPr fontId="32" type="noConversion"/>
  </si>
  <si>
    <t>洗标图不对的  按确认的图稿生产</t>
    <phoneticPr fontId="32" type="noConversion"/>
  </si>
  <si>
    <t>生产单 丽裳RC021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</si>
</sst>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name val="宋体"/>
      <charset val="134"/>
    </font>
    <font>
      <sz val="12"/>
      <name val="Arial"/>
      <family val="2"/>
    </font>
    <font>
      <sz val="12"/>
      <name val="Calibri"/>
      <family val="2"/>
    </font>
    <font>
      <b/>
      <sz val="20"/>
      <name val="Calibri"/>
      <family val="2"/>
    </font>
    <font>
      <b/>
      <sz val="12"/>
      <name val="Calibri"/>
      <family val="2"/>
    </font>
    <font>
      <b/>
      <sz val="12"/>
      <name val="宋体"/>
      <family val="3"/>
      <charset val="134"/>
    </font>
    <font>
      <b/>
      <sz val="14"/>
      <name val="Calibri"/>
      <family val="2"/>
    </font>
    <font>
      <sz val="11"/>
      <name val="Calibri"/>
      <family val="2"/>
    </font>
    <font>
      <sz val="14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0"/>
      <name val="宋体"/>
      <family val="3"/>
      <charset val="134"/>
    </font>
    <font>
      <b/>
      <sz val="14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3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4" borderId="22" applyNumberFormat="0" applyAlignment="0" applyProtection="0"/>
    <xf numFmtId="0" fontId="12" fillId="0" borderId="23" applyNumberFormat="0" applyFill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3" fillId="7" borderId="0" applyNumberFormat="0" applyBorder="0" applyAlignment="0" applyProtection="0"/>
    <xf numFmtId="0" fontId="10" fillId="4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7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7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3" borderId="22" applyNumberFormat="0" applyAlignment="0" applyProtection="0"/>
    <xf numFmtId="0" fontId="16" fillId="16" borderId="24" applyNumberFormat="0" applyAlignment="0" applyProtection="0"/>
    <xf numFmtId="0" fontId="17" fillId="0" borderId="0" applyNumberFormat="0" applyFill="0" applyBorder="0" applyAlignment="0" applyProtection="0"/>
    <xf numFmtId="0" fontId="18" fillId="17" borderId="0" applyNumberFormat="0" applyBorder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12" fillId="0" borderId="0" applyNumberFormat="0" applyFill="0" applyBorder="0" applyAlignment="0" applyProtection="0"/>
    <xf numFmtId="0" fontId="21" fillId="0" borderId="27" applyNumberFormat="0" applyFill="0" applyAlignment="0" applyProtection="0"/>
    <xf numFmtId="0" fontId="22" fillId="9" borderId="0" applyNumberFormat="0" applyBorder="0" applyAlignment="0" applyProtection="0"/>
    <xf numFmtId="0" fontId="23" fillId="5" borderId="28" applyNumberFormat="0" applyFont="0" applyAlignment="0" applyProtection="0"/>
    <xf numFmtId="0" fontId="24" fillId="3" borderId="29" applyNumberFormat="0" applyAlignment="0" applyProtection="0"/>
    <xf numFmtId="0" fontId="25" fillId="0" borderId="0" applyNumberFormat="0" applyFill="0" applyBorder="0" applyAlignment="0" applyProtection="0"/>
    <xf numFmtId="0" fontId="26" fillId="0" borderId="30" applyNumberFormat="0" applyFill="0" applyAlignment="0" applyProtection="0"/>
    <xf numFmtId="0" fontId="27" fillId="0" borderId="0" applyNumberFormat="0" applyFill="0" applyBorder="0" applyAlignment="0" applyProtection="0"/>
    <xf numFmtId="0" fontId="31" fillId="0" borderId="0">
      <alignment vertical="center"/>
    </xf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49" fontId="4" fillId="2" borderId="4" xfId="0" applyNumberFormat="1" applyFont="1" applyFill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9" fillId="2" borderId="2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33" fillId="0" borderId="0" xfId="0" applyFont="1"/>
  </cellXfs>
  <cellStyles count="43">
    <cellStyle name="20% - Accent1" xfId="12" xr:uid="{00000000-0005-0000-0000-00003C000000}"/>
    <cellStyle name="20% - Accent2" xfId="5" xr:uid="{00000000-0005-0000-0000-000035000000}"/>
    <cellStyle name="20% - Accent3" xfId="6" xr:uid="{00000000-0005-0000-0000-000036000000}"/>
    <cellStyle name="20% - Accent4" xfId="1" xr:uid="{00000000-0005-0000-0000-000031000000}"/>
    <cellStyle name="20% - Accent5" xfId="7" xr:uid="{00000000-0005-0000-0000-000037000000}"/>
    <cellStyle name="20% - Accent6" xfId="9" xr:uid="{00000000-0005-0000-0000-000039000000}"/>
    <cellStyle name="40% - Accent1" xfId="13" xr:uid="{00000000-0005-0000-0000-00003D000000}"/>
    <cellStyle name="40% - Accent2" xfId="14" xr:uid="{00000000-0005-0000-0000-00003E000000}"/>
    <cellStyle name="40% - Accent3" xfId="15" xr:uid="{00000000-0005-0000-0000-00003F000000}"/>
    <cellStyle name="40% - Accent4" xfId="16" xr:uid="{00000000-0005-0000-0000-000040000000}"/>
    <cellStyle name="40% - Accent5" xfId="17" xr:uid="{00000000-0005-0000-0000-000041000000}"/>
    <cellStyle name="40% - Accent6" xfId="2" xr:uid="{00000000-0005-0000-0000-000032000000}"/>
    <cellStyle name="60% - Accent1" xfId="8" xr:uid="{00000000-0005-0000-0000-000038000000}"/>
    <cellStyle name="60% - Accent2" xfId="10" xr:uid="{00000000-0005-0000-0000-00003A000000}"/>
    <cellStyle name="60% - Accent3" xfId="11" xr:uid="{00000000-0005-0000-0000-00003B000000}"/>
    <cellStyle name="60% - Accent4" xfId="18" xr:uid="{00000000-0005-0000-0000-000042000000}"/>
    <cellStyle name="60% - Accent5" xfId="19" xr:uid="{00000000-0005-0000-0000-000043000000}"/>
    <cellStyle name="60% - Accent6" xfId="20" xr:uid="{00000000-0005-0000-0000-000044000000}"/>
    <cellStyle name="Accent1" xfId="21" xr:uid="{00000000-0005-0000-0000-000045000000}"/>
    <cellStyle name="Accent2" xfId="22" xr:uid="{00000000-0005-0000-0000-000046000000}"/>
    <cellStyle name="Accent3" xfId="23" xr:uid="{00000000-0005-0000-0000-000047000000}"/>
    <cellStyle name="Accent4" xfId="24" xr:uid="{00000000-0005-0000-0000-000048000000}"/>
    <cellStyle name="Accent5" xfId="25" xr:uid="{00000000-0005-0000-0000-000049000000}"/>
    <cellStyle name="Accent6" xfId="26" xr:uid="{00000000-0005-0000-0000-00004A000000}"/>
    <cellStyle name="Bad" xfId="27" xr:uid="{00000000-0005-0000-0000-00004B000000}"/>
    <cellStyle name="Calculation" xfId="28" xr:uid="{00000000-0005-0000-0000-00004C000000}"/>
    <cellStyle name="Check Cell" xfId="29" xr:uid="{00000000-0005-0000-0000-00004D000000}"/>
    <cellStyle name="Explanatory Text" xfId="30" xr:uid="{00000000-0005-0000-0000-00004E000000}"/>
    <cellStyle name="Good" xfId="31" xr:uid="{00000000-0005-0000-0000-00004F000000}"/>
    <cellStyle name="Heading 1" xfId="32" xr:uid="{00000000-0005-0000-0000-000050000000}"/>
    <cellStyle name="Heading 2" xfId="33" xr:uid="{00000000-0005-0000-0000-000051000000}"/>
    <cellStyle name="Heading 3" xfId="4" xr:uid="{00000000-0005-0000-0000-000034000000}"/>
    <cellStyle name="Heading 4" xfId="34" xr:uid="{00000000-0005-0000-0000-000052000000}"/>
    <cellStyle name="Input" xfId="3" xr:uid="{00000000-0005-0000-0000-000033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  <cellStyle name="常规 2" xfId="42" xr:uid="{00000000-0005-0000-0000-00005A000000}"/>
  </cellStyles>
  <dxfs count="0"/>
  <tableStyles count="0" defaultTableStyle="TableStyleMedium9" defaultPivotStyle="PivotStyleLight16"/>
  <colors>
    <mruColors>
      <color rgb="FF0000FF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28575</xdr:rowOff>
    </xdr:from>
    <xdr:to>
      <xdr:col>2</xdr:col>
      <xdr:colOff>0</xdr:colOff>
      <xdr:row>4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5940425"/>
          <a:ext cx="214312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2472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2472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2472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2472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2472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2472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2472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2472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123825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2472650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13</xdr:row>
      <xdr:rowOff>123825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24726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13</xdr:row>
      <xdr:rowOff>123825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24726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13</xdr:row>
      <xdr:rowOff>123825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24726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13</xdr:row>
      <xdr:rowOff>123825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24726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13</xdr:row>
      <xdr:rowOff>123825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24726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13</xdr:row>
      <xdr:rowOff>123825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24726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13</xdr:row>
      <xdr:rowOff>38100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2472650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13</xdr:row>
      <xdr:rowOff>123825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24726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13</xdr:row>
      <xdr:rowOff>123825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24726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99060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386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99060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386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99060</xdr:rowOff>
    </xdr:to>
    <xdr:sp macro="" textlink="">
      <xdr:nvSpPr>
        <xdr:cNvPr id="3" name="AutoShape 382" descr="~47L(RW_}{D$Q%CTL0I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>
        <a:xfrm>
          <a:off x="1038225" y="12134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99060</xdr:rowOff>
    </xdr:to>
    <xdr:sp macro="" textlink="">
      <xdr:nvSpPr>
        <xdr:cNvPr id="4" name="AutoShape 383" descr="~47L(RW_}{D$Q%CTL0I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>
        <a:xfrm>
          <a:off x="1038225" y="12134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360680</xdr:colOff>
      <xdr:row>11</xdr:row>
      <xdr:rowOff>144780</xdr:rowOff>
    </xdr:from>
    <xdr:to>
      <xdr:col>1</xdr:col>
      <xdr:colOff>1116965</xdr:colOff>
      <xdr:row>24</xdr:row>
      <xdr:rowOff>77470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0" y="4328160"/>
          <a:ext cx="756285" cy="260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332740</xdr:colOff>
      <xdr:row>14</xdr:row>
      <xdr:rowOff>99060</xdr:rowOff>
    </xdr:from>
    <xdr:to>
      <xdr:col>8</xdr:col>
      <xdr:colOff>8890</xdr:colOff>
      <xdr:row>20</xdr:row>
      <xdr:rowOff>30480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14240" y="4899660"/>
          <a:ext cx="2228850" cy="1165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549910</xdr:colOff>
      <xdr:row>13</xdr:row>
      <xdr:rowOff>30480</xdr:rowOff>
    </xdr:from>
    <xdr:to>
      <xdr:col>4</xdr:col>
      <xdr:colOff>1047115</xdr:colOff>
      <xdr:row>22</xdr:row>
      <xdr:rowOff>56515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21610" y="4625340"/>
          <a:ext cx="1586865" cy="1877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736600</xdr:colOff>
      <xdr:row>11</xdr:row>
      <xdr:rowOff>0</xdr:rowOff>
    </xdr:from>
    <xdr:to>
      <xdr:col>11</xdr:col>
      <xdr:colOff>182245</xdr:colOff>
      <xdr:row>25</xdr:row>
      <xdr:rowOff>44450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78520" y="4183380"/>
          <a:ext cx="1061085" cy="2924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workbookViewId="0">
      <selection sqref="A1:N1"/>
    </sheetView>
  </sheetViews>
  <sheetFormatPr defaultColWidth="9" defaultRowHeight="16.2"/>
  <cols>
    <col min="1" max="1" width="13.59765625" style="2" customWidth="1"/>
    <col min="2" max="2" width="14.8984375" style="2" customWidth="1"/>
    <col min="3" max="3" width="8.19921875" style="2" customWidth="1"/>
    <col min="4" max="4" width="6.09765625" style="2" customWidth="1"/>
    <col min="5" max="5" width="14.69921875" style="2" customWidth="1"/>
    <col min="6" max="6" width="12.296875" style="2" customWidth="1"/>
    <col min="7" max="11" width="10.59765625" style="2" customWidth="1"/>
    <col min="12" max="12" width="2.59765625" style="2" customWidth="1"/>
    <col min="13" max="13" width="12.19921875" style="2" customWidth="1"/>
    <col min="14" max="14" width="11.3984375" style="2" customWidth="1"/>
    <col min="15" max="19" width="9" style="2"/>
  </cols>
  <sheetData>
    <row r="1" spans="1:19" ht="68.25" customHeight="1">
      <c r="A1" s="55" t="s">
        <v>39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19" s="1" customFormat="1" ht="28.95" customHeight="1">
      <c r="A2" s="3" t="s">
        <v>0</v>
      </c>
      <c r="B2" s="4" t="s">
        <v>1</v>
      </c>
      <c r="C2" s="9" t="s">
        <v>2</v>
      </c>
      <c r="D2" s="32"/>
      <c r="E2" s="32"/>
      <c r="F2" s="9" t="s">
        <v>3</v>
      </c>
      <c r="G2" s="5">
        <v>3672</v>
      </c>
      <c r="H2" s="9" t="s">
        <v>4</v>
      </c>
      <c r="I2" s="33">
        <v>45731</v>
      </c>
      <c r="J2" s="33"/>
      <c r="K2" s="33"/>
      <c r="L2" s="34" t="s">
        <v>5</v>
      </c>
      <c r="M2" s="32"/>
      <c r="N2" s="8">
        <v>45646</v>
      </c>
      <c r="O2" s="2"/>
      <c r="P2" s="2"/>
      <c r="Q2" s="2"/>
      <c r="R2" s="2"/>
      <c r="S2" s="2"/>
    </row>
    <row r="3" spans="1:19" s="1" customFormat="1" ht="27" customHeight="1">
      <c r="A3" s="6" t="s">
        <v>6</v>
      </c>
      <c r="B3" s="7" t="s">
        <v>7</v>
      </c>
      <c r="C3" s="35" t="s">
        <v>8</v>
      </c>
      <c r="D3" s="36"/>
      <c r="E3" s="37" t="s">
        <v>9</v>
      </c>
      <c r="F3" s="38"/>
      <c r="G3" s="39"/>
      <c r="H3" s="10" t="s">
        <v>10</v>
      </c>
      <c r="I3" s="40" t="s">
        <v>37</v>
      </c>
      <c r="J3" s="41"/>
      <c r="K3" s="42"/>
      <c r="L3" s="42"/>
      <c r="M3" s="42"/>
      <c r="N3" s="43"/>
      <c r="O3" s="2"/>
      <c r="P3" s="2"/>
      <c r="Q3" s="2"/>
      <c r="R3" s="2"/>
      <c r="S3" s="2"/>
    </row>
    <row r="4" spans="1:19" s="1" customFormat="1" ht="20.25" customHeight="1">
      <c r="A4" s="44" t="s">
        <v>11</v>
      </c>
      <c r="B4" s="44"/>
      <c r="C4" s="54" t="s">
        <v>12</v>
      </c>
      <c r="D4" s="54"/>
      <c r="E4" s="52" t="s">
        <v>13</v>
      </c>
      <c r="F4" s="53"/>
      <c r="G4" s="53" t="s">
        <v>14</v>
      </c>
      <c r="H4" s="53" t="s">
        <v>15</v>
      </c>
      <c r="I4" s="53" t="s">
        <v>16</v>
      </c>
      <c r="J4" s="53"/>
      <c r="K4" s="53"/>
      <c r="L4" s="53"/>
      <c r="M4" s="54" t="s">
        <v>17</v>
      </c>
      <c r="N4" s="54" t="s">
        <v>18</v>
      </c>
      <c r="O4" s="2"/>
      <c r="P4" s="2"/>
      <c r="Q4" s="2"/>
      <c r="R4" s="2"/>
      <c r="S4" s="2"/>
    </row>
    <row r="5" spans="1:19" s="1" customFormat="1" ht="20.25" customHeight="1">
      <c r="A5" s="45" t="s">
        <v>19</v>
      </c>
      <c r="B5" s="45"/>
      <c r="C5" s="54"/>
      <c r="D5" s="54"/>
      <c r="E5" s="52"/>
      <c r="F5" s="53"/>
      <c r="G5" s="53"/>
      <c r="H5" s="53"/>
      <c r="I5" s="53"/>
      <c r="J5" s="53"/>
      <c r="K5" s="53"/>
      <c r="L5" s="53"/>
      <c r="M5" s="54"/>
      <c r="N5" s="54"/>
      <c r="O5" s="2"/>
      <c r="P5" s="2"/>
      <c r="Q5" s="2"/>
      <c r="R5" s="2"/>
      <c r="S5" s="2"/>
    </row>
    <row r="6" spans="1:19" s="1" customFormat="1" ht="23.25" customHeight="1">
      <c r="A6" s="11" t="s">
        <v>20</v>
      </c>
      <c r="B6" s="13" t="s">
        <v>21</v>
      </c>
      <c r="C6" s="54"/>
      <c r="D6" s="54"/>
      <c r="E6" s="52"/>
      <c r="F6" s="53"/>
      <c r="G6" s="53"/>
      <c r="H6" s="53"/>
      <c r="I6" s="53"/>
      <c r="J6" s="53"/>
      <c r="K6" s="53"/>
      <c r="L6" s="53"/>
      <c r="M6" s="54"/>
      <c r="N6" s="54"/>
      <c r="O6" s="2"/>
      <c r="P6" s="2"/>
      <c r="Q6" s="2"/>
      <c r="R6" s="2"/>
      <c r="S6" s="2"/>
    </row>
    <row r="7" spans="1:19" s="1" customFormat="1" ht="30" customHeight="1">
      <c r="A7" s="14" t="s">
        <v>22</v>
      </c>
      <c r="B7" s="15" t="s">
        <v>23</v>
      </c>
      <c r="C7" s="46" t="s">
        <v>24</v>
      </c>
      <c r="D7" s="47"/>
      <c r="E7" s="16" t="s">
        <v>25</v>
      </c>
      <c r="F7" s="12"/>
      <c r="G7" s="17">
        <v>408</v>
      </c>
      <c r="H7" s="17">
        <v>408</v>
      </c>
      <c r="I7" s="17">
        <v>408</v>
      </c>
      <c r="J7" s="12"/>
      <c r="K7" s="12"/>
      <c r="L7" s="12"/>
      <c r="M7" s="23" t="s">
        <v>26</v>
      </c>
      <c r="N7" s="24">
        <f>SUM(F7:K7)</f>
        <v>1224</v>
      </c>
      <c r="O7" s="2"/>
      <c r="P7" s="2"/>
      <c r="Q7" s="2"/>
      <c r="R7" s="2"/>
      <c r="S7" s="2"/>
    </row>
    <row r="8" spans="1:19" s="1" customFormat="1" ht="30" customHeight="1">
      <c r="A8" s="13" t="s">
        <v>27</v>
      </c>
      <c r="B8" s="15" t="s">
        <v>28</v>
      </c>
      <c r="C8" s="46" t="s">
        <v>29</v>
      </c>
      <c r="D8" s="47"/>
      <c r="E8" s="16" t="s">
        <v>30</v>
      </c>
      <c r="F8" s="12"/>
      <c r="G8" s="17">
        <v>408</v>
      </c>
      <c r="H8" s="17">
        <v>408</v>
      </c>
      <c r="I8" s="17">
        <v>408</v>
      </c>
      <c r="J8" s="12"/>
      <c r="K8" s="12"/>
      <c r="L8" s="12"/>
      <c r="M8" s="23" t="s">
        <v>26</v>
      </c>
      <c r="N8" s="24">
        <f>SUM(F8:K8)</f>
        <v>1224</v>
      </c>
      <c r="O8" s="2"/>
      <c r="P8" s="2"/>
      <c r="Q8" s="2"/>
      <c r="R8" s="2"/>
      <c r="S8" s="2"/>
    </row>
    <row r="9" spans="1:19" s="1" customFormat="1" ht="31.05" customHeight="1">
      <c r="A9" s="14" t="s">
        <v>31</v>
      </c>
      <c r="B9" s="15" t="s">
        <v>32</v>
      </c>
      <c r="C9" s="46" t="s">
        <v>33</v>
      </c>
      <c r="D9" s="47"/>
      <c r="E9" s="16" t="s">
        <v>34</v>
      </c>
      <c r="F9" s="12"/>
      <c r="G9" s="17">
        <v>408</v>
      </c>
      <c r="H9" s="17">
        <v>408</v>
      </c>
      <c r="I9" s="17">
        <v>408</v>
      </c>
      <c r="J9" s="12"/>
      <c r="K9" s="21"/>
      <c r="L9" s="25"/>
      <c r="M9" s="23" t="s">
        <v>26</v>
      </c>
      <c r="N9" s="24">
        <f>SUM(F9:K9)</f>
        <v>1224</v>
      </c>
      <c r="O9" s="2"/>
      <c r="P9" s="2"/>
      <c r="Q9" s="2"/>
      <c r="R9" s="2"/>
      <c r="S9" s="2"/>
    </row>
    <row r="10" spans="1:19" s="1" customFormat="1" ht="21" customHeight="1">
      <c r="A10" s="18"/>
      <c r="B10" s="19"/>
      <c r="C10" s="48"/>
      <c r="D10" s="48"/>
      <c r="E10" s="20"/>
      <c r="F10" s="21"/>
      <c r="G10" s="21"/>
      <c r="H10" s="21"/>
      <c r="I10" s="21"/>
      <c r="J10" s="21"/>
      <c r="K10" s="21"/>
      <c r="L10" s="12"/>
      <c r="M10" s="26"/>
      <c r="N10" s="27"/>
      <c r="O10" s="2"/>
      <c r="P10" s="2"/>
      <c r="Q10" s="2"/>
      <c r="R10" s="2"/>
      <c r="S10" s="2"/>
    </row>
    <row r="11" spans="1:19" s="1" customFormat="1" ht="32.25" customHeight="1" thickBot="1">
      <c r="A11" s="22" t="s">
        <v>35</v>
      </c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1"/>
      <c r="M11" s="28" t="s">
        <v>36</v>
      </c>
      <c r="N11" s="29">
        <f>SUM(N7:N10)</f>
        <v>3672</v>
      </c>
      <c r="O11" s="2"/>
      <c r="P11" s="2"/>
      <c r="Q11" s="2"/>
      <c r="R11" s="2"/>
      <c r="S11" s="2"/>
    </row>
    <row r="18" spans="13:13">
      <c r="M18" s="56" t="s">
        <v>38</v>
      </c>
    </row>
  </sheetData>
  <mergeCells count="25">
    <mergeCell ref="C8:D8"/>
    <mergeCell ref="C9:D9"/>
    <mergeCell ref="C10:D10"/>
    <mergeCell ref="B11:L11"/>
    <mergeCell ref="A4:B4"/>
    <mergeCell ref="A5:B5"/>
    <mergeCell ref="C7:D7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C4:D6"/>
    <mergeCell ref="A1:N1"/>
    <mergeCell ref="D2:E2"/>
    <mergeCell ref="I2:K2"/>
    <mergeCell ref="L2:M2"/>
    <mergeCell ref="C3:D3"/>
    <mergeCell ref="E3:G3"/>
    <mergeCell ref="I3:N3"/>
  </mergeCells>
  <phoneticPr fontId="32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2024-12-25T08:02:38Z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1359438D57194B5483921AD582057160_13</vt:lpwstr>
  </property>
</Properties>
</file>