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2"/>
  </bookViews>
  <sheets>
    <sheet name="配比明细" sheetId="2" r:id="rId1"/>
    <sheet name="价格牌数量" sheetId="4" r:id="rId2"/>
    <sheet name="Summary Table-English Format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<sst xmlns="http://schemas.openxmlformats.org/spreadsheetml/2006/main" count="525" uniqueCount="83">
  <si>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</si>
  <si>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</si>
  <si>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</si>
  <si>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</si>
  <si>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</si>
  <si>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</si>
  <si>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</si>
  <si>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</si>
  <si>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</si>
  <si>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</si>
  <si>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</si>
  <si>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</si>
  <si>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</si>
  <si>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</si>
  <si>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</si>
  <si>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</si>
  <si>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</si>
  <si>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</si>
  <si>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</si>
  <si>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</si>
  <si>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</si>
  <si>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</si>
  <si>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E3308AX</t>
  </si>
  <si>
    <t>25 SM</t>
  </si>
  <si>
    <t>İSTANBUL DEPO</t>
  </si>
  <si>
    <t>30.01.2025</t>
  </si>
  <si>
    <t>BG106 - BEIGE</t>
  </si>
  <si>
    <t>E3308AXSNGA3XL</t>
  </si>
  <si>
    <t>-</t>
  </si>
  <si>
    <t>TURKEY</t>
  </si>
  <si>
    <t>DEFACTO PERAKENDE TİC.A.Ş. DEPO Organize San. Bölgesi 6.Depo Kazım Karabekir Mah. Cumhuriyet Cad. Tekirdağ/Çerkezköy Tel:0090 282 758 11 34-35</t>
  </si>
  <si>
    <t>E3308AXORTA</t>
  </si>
  <si>
    <t>NORTH IRAQ</t>
  </si>
  <si>
    <t>SOUTH IRAQ</t>
  </si>
  <si>
    <t>TOPTAN-5</t>
  </si>
  <si>
    <t>E3308AXTOP5A</t>
  </si>
  <si>
    <t>KAZAKHSTAN</t>
  </si>
  <si>
    <t>04.02.2025</t>
  </si>
  <si>
    <t>E3308AXKZKA</t>
  </si>
  <si>
    <t>MOROCCO</t>
  </si>
  <si>
    <t>E3308AXORTA2</t>
  </si>
  <si>
    <t>E3308AXECOMSNAL</t>
  </si>
  <si>
    <t>ECOM</t>
  </si>
  <si>
    <t>E3308AXECOMSNAM</t>
  </si>
  <si>
    <t>E3308AXECOMSNAS</t>
  </si>
  <si>
    <t>E3308AXECOMSNAXL</t>
  </si>
  <si>
    <t>E3308AXECOMSNAXS</t>
  </si>
  <si>
    <t>E3308AXECOMSNAXXL</t>
  </si>
  <si>
    <t>TOPTAN-7</t>
  </si>
  <si>
    <t>E3308AXTOP7A</t>
  </si>
  <si>
    <t>GEORGIA</t>
  </si>
  <si>
    <t>MACEDONIA</t>
  </si>
  <si>
    <t>UZBEKISTAN</t>
  </si>
  <si>
    <t>UKRAINE</t>
  </si>
  <si>
    <t>ALBANIA</t>
  </si>
  <si>
    <t>MOLDOVA</t>
  </si>
  <si>
    <t>EGYPT</t>
  </si>
  <si>
    <t>E3308AXORTA1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</si>
  <si>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</si>
  <si>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</si>
  <si>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</si>
  <si>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</si>
  <si>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</si>
  <si>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</si>
  <si>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</si>
  <si>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</si>
  <si>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</si>
  <si>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</si>
  <si>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</si>
  <si>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3xl</t>
  </si>
  <si>
    <t>xs-xxl</t>
  </si>
  <si>
    <t>有价格</t>
  </si>
  <si>
    <t>s-xxl</t>
  </si>
  <si>
    <t>1498369/1483794/1483800/1493920/1492530/1493922/1493924/1493925/1493926</t>
  </si>
  <si>
    <t>xs-3xl</t>
  </si>
  <si>
    <t>Total Order By Sizes</t>
  </si>
  <si>
    <t>待定</t>
  </si>
  <si>
    <t>s-3xl</t>
  </si>
  <si>
    <t>合计</t>
  </si>
  <si>
    <r>
      <t xml:space="preserve">1.6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</si>
  <si>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</si>
  <si>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1493915/1493919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</si>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</sst>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6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6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2" fillId="5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1" fontId="0" fillId="5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opLeftCell="G1" workbookViewId="0">
      <selection activeCell="H30" sqref="H30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5.1111111111111" customWidth="1"/>
    <col min="5" max="5" width="22.6666666666667" customWidth="1"/>
    <col min="6" max="6" width="16.712962962963" customWidth="1"/>
    <col min="7" max="7" width="21.4722222222222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22" t="s">
        <v>18</v>
      </c>
      <c r="S2" s="5" t="s">
        <v>19</v>
      </c>
      <c r="T2" s="5" t="s">
        <v>20</v>
      </c>
      <c r="U2" s="5" t="s">
        <v>21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1">
      <c r="A3" s="8" t="s">
        <v>22</v>
      </c>
      <c r="B3" s="8" t="s">
        <v>23</v>
      </c>
      <c r="C3" s="8">
        <v>1483791</v>
      </c>
      <c r="D3" s="8" t="s">
        <v>24</v>
      </c>
      <c r="E3" s="9" t="s">
        <v>25</v>
      </c>
      <c r="F3" s="9" t="s">
        <v>26</v>
      </c>
      <c r="G3" s="9" t="s">
        <v>27</v>
      </c>
      <c r="H3" s="9">
        <v>1</v>
      </c>
      <c r="I3" s="9" t="s">
        <v>28</v>
      </c>
      <c r="J3" s="9" t="s">
        <v>28</v>
      </c>
      <c r="K3" s="9" t="s">
        <v>28</v>
      </c>
      <c r="L3" s="9" t="s">
        <v>28</v>
      </c>
      <c r="M3" s="8" t="s">
        <v>28</v>
      </c>
      <c r="N3" s="8" t="s">
        <v>28</v>
      </c>
      <c r="O3" s="8">
        <v>2</v>
      </c>
      <c r="P3" s="8">
        <v>2</v>
      </c>
      <c r="Q3" s="8" t="s">
        <v>29</v>
      </c>
      <c r="R3" s="12">
        <v>3</v>
      </c>
      <c r="S3" s="8">
        <v>6</v>
      </c>
      <c r="T3" s="8">
        <v>0</v>
      </c>
      <c r="U3" s="8">
        <v>0</v>
      </c>
    </row>
    <row r="4" spans="1:21">
      <c r="A4" s="8" t="s">
        <v>22</v>
      </c>
      <c r="B4" s="8" t="s">
        <v>23</v>
      </c>
      <c r="C4" s="8">
        <v>1498369</v>
      </c>
      <c r="D4" s="8" t="s">
        <v>30</v>
      </c>
      <c r="E4" s="9" t="s">
        <v>25</v>
      </c>
      <c r="F4" s="9" t="s">
        <v>26</v>
      </c>
      <c r="G4" s="9" t="s">
        <v>31</v>
      </c>
      <c r="H4" s="9">
        <v>1</v>
      </c>
      <c r="I4" s="9" t="s">
        <v>28</v>
      </c>
      <c r="J4" s="9">
        <v>2</v>
      </c>
      <c r="K4" s="9">
        <v>3</v>
      </c>
      <c r="L4" s="9">
        <v>3</v>
      </c>
      <c r="M4" s="8">
        <v>2</v>
      </c>
      <c r="N4" s="8">
        <v>1</v>
      </c>
      <c r="O4" s="8" t="s">
        <v>28</v>
      </c>
      <c r="P4" s="8">
        <v>11</v>
      </c>
      <c r="Q4" s="8" t="s">
        <v>29</v>
      </c>
      <c r="R4" s="12">
        <v>301</v>
      </c>
      <c r="S4" s="8">
        <v>3311</v>
      </c>
      <c r="T4" s="8">
        <v>0</v>
      </c>
      <c r="U4" s="8">
        <v>0</v>
      </c>
    </row>
    <row r="5" spans="1:21">
      <c r="A5" s="8" t="s">
        <v>22</v>
      </c>
      <c r="B5" s="8" t="s">
        <v>23</v>
      </c>
      <c r="C5" s="8">
        <v>1483794</v>
      </c>
      <c r="D5" s="8" t="s">
        <v>32</v>
      </c>
      <c r="E5" s="9" t="s">
        <v>25</v>
      </c>
      <c r="F5" s="9" t="s">
        <v>26</v>
      </c>
      <c r="G5" s="9" t="s">
        <v>31</v>
      </c>
      <c r="H5" s="9">
        <v>1</v>
      </c>
      <c r="I5" s="9" t="s">
        <v>28</v>
      </c>
      <c r="J5" s="9">
        <v>2</v>
      </c>
      <c r="K5" s="9">
        <v>3</v>
      </c>
      <c r="L5" s="9">
        <v>3</v>
      </c>
      <c r="M5" s="8">
        <v>2</v>
      </c>
      <c r="N5" s="8">
        <v>1</v>
      </c>
      <c r="O5" s="8" t="s">
        <v>28</v>
      </c>
      <c r="P5" s="8">
        <v>11</v>
      </c>
      <c r="Q5" s="8" t="s">
        <v>32</v>
      </c>
      <c r="R5" s="12">
        <v>7</v>
      </c>
      <c r="S5" s="8">
        <v>77</v>
      </c>
      <c r="T5" s="8">
        <v>0</v>
      </c>
      <c r="U5" s="8">
        <v>0</v>
      </c>
    </row>
    <row r="6" spans="1:21">
      <c r="A6" s="8" t="s">
        <v>22</v>
      </c>
      <c r="B6" s="8" t="s">
        <v>23</v>
      </c>
      <c r="C6" s="8">
        <v>1483800</v>
      </c>
      <c r="D6" s="8" t="s">
        <v>33</v>
      </c>
      <c r="E6" s="9" t="s">
        <v>25</v>
      </c>
      <c r="F6" s="9" t="s">
        <v>26</v>
      </c>
      <c r="G6" s="9" t="s">
        <v>31</v>
      </c>
      <c r="H6" s="9">
        <v>1</v>
      </c>
      <c r="I6" s="9" t="s">
        <v>28</v>
      </c>
      <c r="J6" s="9">
        <v>2</v>
      </c>
      <c r="K6" s="9">
        <v>3</v>
      </c>
      <c r="L6" s="9">
        <v>3</v>
      </c>
      <c r="M6" s="8">
        <v>2</v>
      </c>
      <c r="N6" s="8">
        <v>1</v>
      </c>
      <c r="O6" s="8" t="s">
        <v>28</v>
      </c>
      <c r="P6" s="8">
        <v>11</v>
      </c>
      <c r="Q6" s="8" t="s">
        <v>33</v>
      </c>
      <c r="R6" s="12">
        <v>10</v>
      </c>
      <c r="S6" s="8">
        <v>110</v>
      </c>
      <c r="T6" s="8">
        <v>0</v>
      </c>
      <c r="U6" s="8">
        <v>0</v>
      </c>
    </row>
    <row r="7" spans="1:21">
      <c r="A7" s="8" t="s">
        <v>22</v>
      </c>
      <c r="B7" s="8" t="s">
        <v>23</v>
      </c>
      <c r="C7" s="8">
        <v>1483802</v>
      </c>
      <c r="D7" s="8" t="s">
        <v>34</v>
      </c>
      <c r="E7" s="9" t="s">
        <v>25</v>
      </c>
      <c r="F7" s="9" t="s">
        <v>26</v>
      </c>
      <c r="G7" s="9" t="s">
        <v>35</v>
      </c>
      <c r="H7" s="9">
        <v>1</v>
      </c>
      <c r="I7" s="9" t="s">
        <v>28</v>
      </c>
      <c r="J7" s="9">
        <v>2</v>
      </c>
      <c r="K7" s="9">
        <v>3</v>
      </c>
      <c r="L7" s="9">
        <v>3</v>
      </c>
      <c r="M7" s="8">
        <v>2</v>
      </c>
      <c r="N7" s="8">
        <v>1</v>
      </c>
      <c r="O7" s="8" t="s">
        <v>28</v>
      </c>
      <c r="P7" s="8">
        <v>11</v>
      </c>
      <c r="Q7" s="8" t="s">
        <v>34</v>
      </c>
      <c r="R7" s="12">
        <v>9</v>
      </c>
      <c r="S7" s="8">
        <v>99</v>
      </c>
      <c r="T7" s="8">
        <v>0</v>
      </c>
      <c r="U7" s="8">
        <v>0</v>
      </c>
    </row>
    <row r="8" spans="1:21">
      <c r="A8" s="8" t="s">
        <v>22</v>
      </c>
      <c r="B8" s="8" t="s">
        <v>23</v>
      </c>
      <c r="C8" s="8">
        <v>1493915</v>
      </c>
      <c r="D8" s="8" t="s">
        <v>36</v>
      </c>
      <c r="E8" s="9" t="s">
        <v>37</v>
      </c>
      <c r="F8" s="9" t="s">
        <v>26</v>
      </c>
      <c r="G8" s="9" t="s">
        <v>38</v>
      </c>
      <c r="H8" s="9">
        <v>1</v>
      </c>
      <c r="I8" s="9" t="s">
        <v>28</v>
      </c>
      <c r="J8" s="9">
        <v>2</v>
      </c>
      <c r="K8" s="9">
        <v>3</v>
      </c>
      <c r="L8" s="9">
        <v>3</v>
      </c>
      <c r="M8" s="8">
        <v>2</v>
      </c>
      <c r="N8" s="8">
        <v>1</v>
      </c>
      <c r="O8" s="8" t="s">
        <v>28</v>
      </c>
      <c r="P8" s="8">
        <v>11</v>
      </c>
      <c r="Q8" s="8" t="s">
        <v>36</v>
      </c>
      <c r="R8" s="12">
        <v>23</v>
      </c>
      <c r="S8" s="8">
        <v>253</v>
      </c>
      <c r="T8" s="8">
        <v>0</v>
      </c>
      <c r="U8" s="8">
        <v>0</v>
      </c>
    </row>
    <row r="9" spans="1:21">
      <c r="A9" s="8" t="s">
        <v>22</v>
      </c>
      <c r="B9" s="8" t="s">
        <v>23</v>
      </c>
      <c r="C9" s="8">
        <v>1493916</v>
      </c>
      <c r="D9" s="8" t="s">
        <v>39</v>
      </c>
      <c r="E9" s="9" t="s">
        <v>25</v>
      </c>
      <c r="F9" s="9" t="s">
        <v>26</v>
      </c>
      <c r="G9" s="9" t="s">
        <v>40</v>
      </c>
      <c r="H9" s="9">
        <v>1</v>
      </c>
      <c r="I9" s="9">
        <v>1</v>
      </c>
      <c r="J9" s="9">
        <v>2</v>
      </c>
      <c r="K9" s="9">
        <v>3</v>
      </c>
      <c r="L9" s="9">
        <v>3</v>
      </c>
      <c r="M9" s="8">
        <v>2</v>
      </c>
      <c r="N9" s="8">
        <v>1</v>
      </c>
      <c r="O9" s="8" t="s">
        <v>28</v>
      </c>
      <c r="P9" s="8">
        <v>12</v>
      </c>
      <c r="Q9" s="8" t="s">
        <v>39</v>
      </c>
      <c r="R9" s="12">
        <v>20</v>
      </c>
      <c r="S9" s="8">
        <v>240</v>
      </c>
      <c r="T9" s="8">
        <v>0</v>
      </c>
      <c r="U9" s="8">
        <v>0</v>
      </c>
    </row>
    <row r="10" spans="1:21">
      <c r="A10" s="8" t="s">
        <v>22</v>
      </c>
      <c r="B10" s="8" t="s">
        <v>23</v>
      </c>
      <c r="C10" s="8">
        <v>1493918</v>
      </c>
      <c r="D10" s="8" t="s">
        <v>24</v>
      </c>
      <c r="E10" s="9" t="s">
        <v>25</v>
      </c>
      <c r="F10" s="9" t="s">
        <v>26</v>
      </c>
      <c r="G10" s="9" t="s">
        <v>41</v>
      </c>
      <c r="H10" s="9">
        <v>1</v>
      </c>
      <c r="I10" s="9" t="s">
        <v>28</v>
      </c>
      <c r="J10" s="9" t="s">
        <v>28</v>
      </c>
      <c r="K10" s="9" t="s">
        <v>28</v>
      </c>
      <c r="L10" s="9">
        <v>2</v>
      </c>
      <c r="M10" s="8" t="s">
        <v>28</v>
      </c>
      <c r="N10" s="8" t="s">
        <v>28</v>
      </c>
      <c r="O10" s="8" t="s">
        <v>28</v>
      </c>
      <c r="P10" s="8">
        <v>2</v>
      </c>
      <c r="Q10" s="8" t="s">
        <v>42</v>
      </c>
      <c r="R10" s="12">
        <v>25</v>
      </c>
      <c r="S10" s="8">
        <v>50</v>
      </c>
      <c r="T10" s="8">
        <v>0</v>
      </c>
      <c r="U10" s="8">
        <v>0</v>
      </c>
    </row>
    <row r="11" spans="1:21">
      <c r="A11" s="8" t="s">
        <v>22</v>
      </c>
      <c r="B11" s="8" t="s">
        <v>23</v>
      </c>
      <c r="C11" s="8">
        <v>1493918</v>
      </c>
      <c r="D11" s="8" t="s">
        <v>24</v>
      </c>
      <c r="E11" s="9" t="s">
        <v>25</v>
      </c>
      <c r="F11" s="9" t="s">
        <v>26</v>
      </c>
      <c r="G11" s="9" t="s">
        <v>43</v>
      </c>
      <c r="H11" s="9">
        <v>1</v>
      </c>
      <c r="I11" s="9" t="s">
        <v>28</v>
      </c>
      <c r="J11" s="9" t="s">
        <v>28</v>
      </c>
      <c r="K11" s="9">
        <v>2</v>
      </c>
      <c r="L11" s="9" t="s">
        <v>28</v>
      </c>
      <c r="M11" s="8" t="s">
        <v>28</v>
      </c>
      <c r="N11" s="8" t="s">
        <v>28</v>
      </c>
      <c r="O11" s="8" t="s">
        <v>28</v>
      </c>
      <c r="P11" s="8">
        <v>2</v>
      </c>
      <c r="Q11" s="8" t="s">
        <v>42</v>
      </c>
      <c r="R11" s="12">
        <v>24</v>
      </c>
      <c r="S11" s="8">
        <v>48</v>
      </c>
      <c r="T11" s="8">
        <v>0</v>
      </c>
      <c r="U11" s="8">
        <v>0</v>
      </c>
    </row>
    <row r="12" spans="1:21">
      <c r="A12" s="8" t="s">
        <v>22</v>
      </c>
      <c r="B12" s="8" t="s">
        <v>23</v>
      </c>
      <c r="C12" s="8">
        <v>1493918</v>
      </c>
      <c r="D12" s="8" t="s">
        <v>24</v>
      </c>
      <c r="E12" s="9" t="s">
        <v>25</v>
      </c>
      <c r="F12" s="9" t="s">
        <v>26</v>
      </c>
      <c r="G12" s="9" t="s">
        <v>44</v>
      </c>
      <c r="H12" s="9">
        <v>1</v>
      </c>
      <c r="I12" s="9" t="s">
        <v>28</v>
      </c>
      <c r="J12" s="9">
        <v>2</v>
      </c>
      <c r="K12" s="9" t="s">
        <v>28</v>
      </c>
      <c r="L12" s="9" t="s">
        <v>28</v>
      </c>
      <c r="M12" s="8" t="s">
        <v>28</v>
      </c>
      <c r="N12" s="8" t="s">
        <v>28</v>
      </c>
      <c r="O12" s="8" t="s">
        <v>28</v>
      </c>
      <c r="P12" s="8">
        <v>2</v>
      </c>
      <c r="Q12" s="8" t="s">
        <v>42</v>
      </c>
      <c r="R12" s="12">
        <v>15</v>
      </c>
      <c r="S12" s="8">
        <v>30</v>
      </c>
      <c r="T12" s="8">
        <v>0</v>
      </c>
      <c r="U12" s="8">
        <v>0</v>
      </c>
    </row>
    <row r="13" spans="1:21">
      <c r="A13" s="8" t="s">
        <v>22</v>
      </c>
      <c r="B13" s="8" t="s">
        <v>23</v>
      </c>
      <c r="C13" s="8">
        <v>1493918</v>
      </c>
      <c r="D13" s="8" t="s">
        <v>24</v>
      </c>
      <c r="E13" s="9" t="s">
        <v>25</v>
      </c>
      <c r="F13" s="9" t="s">
        <v>26</v>
      </c>
      <c r="G13" s="9" t="s">
        <v>45</v>
      </c>
      <c r="H13" s="9">
        <v>1</v>
      </c>
      <c r="I13" s="9" t="s">
        <v>28</v>
      </c>
      <c r="J13" s="9" t="s">
        <v>28</v>
      </c>
      <c r="K13" s="9" t="s">
        <v>28</v>
      </c>
      <c r="L13" s="9" t="s">
        <v>28</v>
      </c>
      <c r="M13" s="8">
        <v>2</v>
      </c>
      <c r="N13" s="8" t="s">
        <v>28</v>
      </c>
      <c r="O13" s="8" t="s">
        <v>28</v>
      </c>
      <c r="P13" s="8">
        <v>2</v>
      </c>
      <c r="Q13" s="8" t="s">
        <v>42</v>
      </c>
      <c r="R13" s="12">
        <v>17</v>
      </c>
      <c r="S13" s="8">
        <v>34</v>
      </c>
      <c r="T13" s="8">
        <v>0</v>
      </c>
      <c r="U13" s="8">
        <v>0</v>
      </c>
    </row>
    <row r="14" spans="1:21">
      <c r="A14" s="8" t="s">
        <v>22</v>
      </c>
      <c r="B14" s="8" t="s">
        <v>23</v>
      </c>
      <c r="C14" s="8">
        <v>1493918</v>
      </c>
      <c r="D14" s="8" t="s">
        <v>24</v>
      </c>
      <c r="E14" s="9" t="s">
        <v>25</v>
      </c>
      <c r="F14" s="9" t="s">
        <v>26</v>
      </c>
      <c r="G14" s="9" t="s">
        <v>46</v>
      </c>
      <c r="H14" s="9">
        <v>1</v>
      </c>
      <c r="I14" s="9">
        <v>2</v>
      </c>
      <c r="J14" s="9" t="s">
        <v>28</v>
      </c>
      <c r="K14" s="9" t="s">
        <v>28</v>
      </c>
      <c r="L14" s="9" t="s">
        <v>28</v>
      </c>
      <c r="M14" s="8" t="s">
        <v>28</v>
      </c>
      <c r="N14" s="8" t="s">
        <v>28</v>
      </c>
      <c r="O14" s="8" t="s">
        <v>28</v>
      </c>
      <c r="P14" s="8">
        <v>2</v>
      </c>
      <c r="Q14" s="8" t="s">
        <v>42</v>
      </c>
      <c r="R14" s="12">
        <v>2</v>
      </c>
      <c r="S14" s="8">
        <v>4</v>
      </c>
      <c r="T14" s="8">
        <v>0</v>
      </c>
      <c r="U14" s="8">
        <v>0</v>
      </c>
    </row>
    <row r="15" spans="1:21">
      <c r="A15" s="8" t="s">
        <v>22</v>
      </c>
      <c r="B15" s="8" t="s">
        <v>23</v>
      </c>
      <c r="C15" s="8">
        <v>1493918</v>
      </c>
      <c r="D15" s="8" t="s">
        <v>24</v>
      </c>
      <c r="E15" s="9" t="s">
        <v>25</v>
      </c>
      <c r="F15" s="9" t="s">
        <v>26</v>
      </c>
      <c r="G15" s="9" t="s">
        <v>47</v>
      </c>
      <c r="H15" s="9">
        <v>1</v>
      </c>
      <c r="I15" s="9" t="s">
        <v>28</v>
      </c>
      <c r="J15" s="9" t="s">
        <v>28</v>
      </c>
      <c r="K15" s="9" t="s">
        <v>28</v>
      </c>
      <c r="L15" s="9" t="s">
        <v>28</v>
      </c>
      <c r="M15" s="8" t="s">
        <v>28</v>
      </c>
      <c r="N15" s="8">
        <v>2</v>
      </c>
      <c r="O15" s="8" t="s">
        <v>28</v>
      </c>
      <c r="P15" s="8">
        <v>2</v>
      </c>
      <c r="Q15" s="8" t="s">
        <v>42</v>
      </c>
      <c r="R15" s="12">
        <v>9</v>
      </c>
      <c r="S15" s="8">
        <v>18</v>
      </c>
      <c r="T15" s="8">
        <v>0</v>
      </c>
      <c r="U15" s="8">
        <v>0</v>
      </c>
    </row>
    <row r="16" spans="1:21">
      <c r="A16" s="8" t="s">
        <v>22</v>
      </c>
      <c r="B16" s="8" t="s">
        <v>23</v>
      </c>
      <c r="C16" s="8">
        <v>1493919</v>
      </c>
      <c r="D16" s="8" t="s">
        <v>48</v>
      </c>
      <c r="E16" s="9" t="s">
        <v>25</v>
      </c>
      <c r="F16" s="9" t="s">
        <v>26</v>
      </c>
      <c r="G16" s="9" t="s">
        <v>49</v>
      </c>
      <c r="H16" s="9">
        <v>1</v>
      </c>
      <c r="I16" s="9" t="s">
        <v>28</v>
      </c>
      <c r="J16" s="9">
        <v>2</v>
      </c>
      <c r="K16" s="9">
        <v>3</v>
      </c>
      <c r="L16" s="9">
        <v>3</v>
      </c>
      <c r="M16" s="8">
        <v>2</v>
      </c>
      <c r="N16" s="8">
        <v>1</v>
      </c>
      <c r="O16" s="8" t="s">
        <v>28</v>
      </c>
      <c r="P16" s="8">
        <v>11</v>
      </c>
      <c r="Q16" s="8" t="s">
        <v>48</v>
      </c>
      <c r="R16" s="12">
        <v>10</v>
      </c>
      <c r="S16" s="8">
        <v>110</v>
      </c>
      <c r="T16" s="8">
        <v>0</v>
      </c>
      <c r="U16" s="8">
        <v>0</v>
      </c>
    </row>
    <row r="17" spans="1:21">
      <c r="A17" s="8" t="s">
        <v>22</v>
      </c>
      <c r="B17" s="8" t="s">
        <v>23</v>
      </c>
      <c r="C17" s="8">
        <v>1493920</v>
      </c>
      <c r="D17" s="8" t="s">
        <v>50</v>
      </c>
      <c r="E17" s="9" t="s">
        <v>25</v>
      </c>
      <c r="F17" s="9" t="s">
        <v>26</v>
      </c>
      <c r="G17" s="9" t="s">
        <v>31</v>
      </c>
      <c r="H17" s="9">
        <v>1</v>
      </c>
      <c r="I17" s="9" t="s">
        <v>28</v>
      </c>
      <c r="J17" s="9">
        <v>2</v>
      </c>
      <c r="K17" s="9">
        <v>3</v>
      </c>
      <c r="L17" s="9">
        <v>3</v>
      </c>
      <c r="M17" s="8">
        <v>2</v>
      </c>
      <c r="N17" s="8">
        <v>1</v>
      </c>
      <c r="O17" s="8" t="s">
        <v>28</v>
      </c>
      <c r="P17" s="8">
        <v>11</v>
      </c>
      <c r="Q17" s="8" t="s">
        <v>50</v>
      </c>
      <c r="R17" s="12">
        <v>4</v>
      </c>
      <c r="S17" s="8">
        <v>44</v>
      </c>
      <c r="T17" s="8">
        <v>0</v>
      </c>
      <c r="U17" s="8">
        <v>0</v>
      </c>
    </row>
    <row r="18" spans="1:21">
      <c r="A18" s="8" t="s">
        <v>22</v>
      </c>
      <c r="B18" s="8" t="s">
        <v>23</v>
      </c>
      <c r="C18" s="8">
        <v>1492530</v>
      </c>
      <c r="D18" s="8" t="s">
        <v>51</v>
      </c>
      <c r="E18" s="9" t="s">
        <v>25</v>
      </c>
      <c r="F18" s="9" t="s">
        <v>26</v>
      </c>
      <c r="G18" s="9" t="s">
        <v>31</v>
      </c>
      <c r="H18" s="9">
        <v>1</v>
      </c>
      <c r="I18" s="9" t="s">
        <v>28</v>
      </c>
      <c r="J18" s="9">
        <v>2</v>
      </c>
      <c r="K18" s="9">
        <v>3</v>
      </c>
      <c r="L18" s="9">
        <v>3</v>
      </c>
      <c r="M18" s="8">
        <v>2</v>
      </c>
      <c r="N18" s="8">
        <v>1</v>
      </c>
      <c r="O18" s="8" t="s">
        <v>28</v>
      </c>
      <c r="P18" s="8">
        <v>11</v>
      </c>
      <c r="Q18" s="8" t="s">
        <v>51</v>
      </c>
      <c r="R18" s="12">
        <v>3</v>
      </c>
      <c r="S18" s="8">
        <v>33</v>
      </c>
      <c r="T18" s="8">
        <v>0</v>
      </c>
      <c r="U18" s="8">
        <v>0</v>
      </c>
    </row>
    <row r="19" spans="1:21">
      <c r="A19" s="8" t="s">
        <v>22</v>
      </c>
      <c r="B19" s="8" t="s">
        <v>23</v>
      </c>
      <c r="C19" s="8">
        <v>1493922</v>
      </c>
      <c r="D19" s="8" t="s">
        <v>52</v>
      </c>
      <c r="E19" s="9" t="s">
        <v>25</v>
      </c>
      <c r="F19" s="9" t="s">
        <v>26</v>
      </c>
      <c r="G19" s="9" t="s">
        <v>31</v>
      </c>
      <c r="H19" s="9">
        <v>1</v>
      </c>
      <c r="I19" s="9" t="s">
        <v>28</v>
      </c>
      <c r="J19" s="9">
        <v>2</v>
      </c>
      <c r="K19" s="9">
        <v>3</v>
      </c>
      <c r="L19" s="9">
        <v>3</v>
      </c>
      <c r="M19" s="8">
        <v>2</v>
      </c>
      <c r="N19" s="8">
        <v>1</v>
      </c>
      <c r="O19" s="8" t="s">
        <v>28</v>
      </c>
      <c r="P19" s="8">
        <v>11</v>
      </c>
      <c r="Q19" s="8" t="s">
        <v>52</v>
      </c>
      <c r="R19" s="12">
        <v>1</v>
      </c>
      <c r="S19" s="8">
        <v>11</v>
      </c>
      <c r="T19" s="8">
        <v>0</v>
      </c>
      <c r="U19" s="8">
        <v>0</v>
      </c>
    </row>
    <row r="20" spans="1:21">
      <c r="A20" s="8" t="s">
        <v>22</v>
      </c>
      <c r="B20" s="8" t="s">
        <v>23</v>
      </c>
      <c r="C20" s="8">
        <v>1493924</v>
      </c>
      <c r="D20" s="8" t="s">
        <v>53</v>
      </c>
      <c r="E20" s="9" t="s">
        <v>25</v>
      </c>
      <c r="F20" s="9" t="s">
        <v>26</v>
      </c>
      <c r="G20" s="9" t="s">
        <v>31</v>
      </c>
      <c r="H20" s="9">
        <v>1</v>
      </c>
      <c r="I20" s="9" t="s">
        <v>28</v>
      </c>
      <c r="J20" s="9">
        <v>2</v>
      </c>
      <c r="K20" s="9">
        <v>3</v>
      </c>
      <c r="L20" s="9">
        <v>3</v>
      </c>
      <c r="M20" s="8">
        <v>2</v>
      </c>
      <c r="N20" s="8">
        <v>1</v>
      </c>
      <c r="O20" s="8" t="s">
        <v>28</v>
      </c>
      <c r="P20" s="8">
        <v>11</v>
      </c>
      <c r="Q20" s="8" t="s">
        <v>53</v>
      </c>
      <c r="R20" s="12">
        <v>6</v>
      </c>
      <c r="S20" s="8">
        <v>66</v>
      </c>
      <c r="T20" s="8">
        <v>0</v>
      </c>
      <c r="U20" s="8">
        <v>0</v>
      </c>
    </row>
    <row r="21" spans="1:21">
      <c r="A21" s="8" t="s">
        <v>22</v>
      </c>
      <c r="B21" s="8" t="s">
        <v>23</v>
      </c>
      <c r="C21" s="8">
        <v>1493925</v>
      </c>
      <c r="D21" s="8" t="s">
        <v>54</v>
      </c>
      <c r="E21" s="9" t="s">
        <v>25</v>
      </c>
      <c r="F21" s="9" t="s">
        <v>26</v>
      </c>
      <c r="G21" s="9" t="s">
        <v>31</v>
      </c>
      <c r="H21" s="9">
        <v>1</v>
      </c>
      <c r="I21" s="9" t="s">
        <v>28</v>
      </c>
      <c r="J21" s="9">
        <v>2</v>
      </c>
      <c r="K21" s="9">
        <v>3</v>
      </c>
      <c r="L21" s="9">
        <v>3</v>
      </c>
      <c r="M21" s="8">
        <v>2</v>
      </c>
      <c r="N21" s="8">
        <v>1</v>
      </c>
      <c r="O21" s="8" t="s">
        <v>28</v>
      </c>
      <c r="P21" s="8">
        <v>11</v>
      </c>
      <c r="Q21" s="8" t="s">
        <v>54</v>
      </c>
      <c r="R21" s="12">
        <v>3</v>
      </c>
      <c r="S21" s="8">
        <v>33</v>
      </c>
      <c r="T21" s="8">
        <v>0</v>
      </c>
      <c r="U21" s="8">
        <v>0</v>
      </c>
    </row>
    <row r="22" spans="1:21">
      <c r="A22" s="8" t="s">
        <v>22</v>
      </c>
      <c r="B22" s="8" t="s">
        <v>23</v>
      </c>
      <c r="C22" s="8">
        <v>1493926</v>
      </c>
      <c r="D22" s="8" t="s">
        <v>55</v>
      </c>
      <c r="E22" s="9" t="s">
        <v>25</v>
      </c>
      <c r="F22" s="9" t="s">
        <v>26</v>
      </c>
      <c r="G22" s="9" t="s">
        <v>31</v>
      </c>
      <c r="H22" s="9">
        <v>1</v>
      </c>
      <c r="I22" s="9" t="s">
        <v>28</v>
      </c>
      <c r="J22" s="9">
        <v>2</v>
      </c>
      <c r="K22" s="9">
        <v>3</v>
      </c>
      <c r="L22" s="9">
        <v>3</v>
      </c>
      <c r="M22" s="8">
        <v>2</v>
      </c>
      <c r="N22" s="8">
        <v>1</v>
      </c>
      <c r="O22" s="8" t="s">
        <v>28</v>
      </c>
      <c r="P22" s="8">
        <v>11</v>
      </c>
      <c r="Q22" s="8" t="s">
        <v>55</v>
      </c>
      <c r="R22" s="12">
        <v>3</v>
      </c>
      <c r="S22" s="8">
        <v>33</v>
      </c>
      <c r="T22" s="8">
        <v>0</v>
      </c>
      <c r="U22" s="8">
        <v>0</v>
      </c>
    </row>
    <row r="23" spans="1:21">
      <c r="A23" s="8" t="s">
        <v>22</v>
      </c>
      <c r="B23" s="8" t="s">
        <v>23</v>
      </c>
      <c r="C23" s="8">
        <v>1493927</v>
      </c>
      <c r="D23" s="8" t="s">
        <v>56</v>
      </c>
      <c r="E23" s="9" t="s">
        <v>25</v>
      </c>
      <c r="F23" s="9" t="s">
        <v>26</v>
      </c>
      <c r="G23" s="9" t="s">
        <v>57</v>
      </c>
      <c r="H23" s="9">
        <v>1</v>
      </c>
      <c r="I23" s="9" t="s">
        <v>28</v>
      </c>
      <c r="J23" s="9">
        <v>2</v>
      </c>
      <c r="K23" s="9">
        <v>3</v>
      </c>
      <c r="L23" s="9">
        <v>3</v>
      </c>
      <c r="M23" s="8">
        <v>2</v>
      </c>
      <c r="N23" s="8">
        <v>1</v>
      </c>
      <c r="O23" s="8">
        <v>1</v>
      </c>
      <c r="P23" s="8">
        <v>12</v>
      </c>
      <c r="Q23" s="8" t="s">
        <v>56</v>
      </c>
      <c r="R23" s="12">
        <v>40</v>
      </c>
      <c r="S23" s="8">
        <v>480</v>
      </c>
      <c r="T23" s="8">
        <v>0</v>
      </c>
      <c r="U23" s="8">
        <v>0</v>
      </c>
    </row>
    <row r="24" spans="18:18">
      <c r="R24">
        <f>SUM(R3:R23)</f>
        <v>535</v>
      </c>
    </row>
  </sheetData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"/>
  <sheetViews>
    <sheetView workbookViewId="0">
      <selection activeCell="O7" sqref="O7"/>
    </sheetView>
  </sheetViews>
  <sheetFormatPr defaultColWidth="8.88888888888889" defaultRowHeight="14.4" outlineLevelRow="7"/>
  <cols>
    <col min="1" max="1" width="12.6666666666667"/>
    <col min="2" max="2" width="18.8888888888889"/>
    <col min="3" max="3" width="7.88888888888889"/>
    <col min="4" max="4" width="10"/>
    <col min="5" max="11" width="11.2222222222222"/>
    <col min="12" max="12" width="17.3333333333333" customWidth="1"/>
  </cols>
  <sheetData>
    <row r="3" spans="1:12">
      <c r="A3" s="28" t="s">
        <v>1</v>
      </c>
      <c r="B3" s="28" t="s">
        <v>6</v>
      </c>
      <c r="C3" s="28" t="s">
        <v>58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28" t="s">
        <v>64</v>
      </c>
      <c r="J3" s="28" t="s">
        <v>65</v>
      </c>
      <c r="K3" s="28" t="s">
        <v>66</v>
      </c>
      <c r="L3" s="30" t="s">
        <v>67</v>
      </c>
    </row>
    <row r="4" spans="1:12">
      <c r="A4" s="28" t="s">
        <v>22</v>
      </c>
      <c r="B4" s="28" t="s">
        <v>26</v>
      </c>
      <c r="C4" s="28" t="s">
        <v>68</v>
      </c>
      <c r="D4" s="28" t="s">
        <v>69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6</v>
      </c>
      <c r="L4" s="31">
        <v>1483791</v>
      </c>
    </row>
    <row r="5" spans="1:12">
      <c r="A5" s="28"/>
      <c r="B5" s="28"/>
      <c r="C5" s="28"/>
      <c r="D5" s="28" t="s">
        <v>70</v>
      </c>
      <c r="E5" s="28">
        <v>4</v>
      </c>
      <c r="F5" s="28">
        <v>30</v>
      </c>
      <c r="G5" s="28">
        <v>48</v>
      </c>
      <c r="H5" s="28">
        <v>50</v>
      </c>
      <c r="I5" s="28">
        <v>34</v>
      </c>
      <c r="J5" s="28">
        <v>18</v>
      </c>
      <c r="K5" s="28">
        <v>0</v>
      </c>
      <c r="L5" s="31">
        <v>1493918</v>
      </c>
    </row>
    <row r="6" ht="72" spans="1:12">
      <c r="A6" s="28"/>
      <c r="B6" s="28"/>
      <c r="C6" s="28" t="s">
        <v>71</v>
      </c>
      <c r="D6" s="28" t="s">
        <v>72</v>
      </c>
      <c r="E6" s="28">
        <v>0</v>
      </c>
      <c r="F6" s="28">
        <v>676</v>
      </c>
      <c r="G6" s="28">
        <v>1014</v>
      </c>
      <c r="H6" s="28">
        <v>1014</v>
      </c>
      <c r="I6" s="28">
        <v>676</v>
      </c>
      <c r="J6" s="28">
        <v>338</v>
      </c>
      <c r="K6" s="28">
        <v>0</v>
      </c>
      <c r="L6" s="28" t="s">
        <v>73</v>
      </c>
    </row>
    <row r="7" spans="1:12">
      <c r="A7" s="28"/>
      <c r="B7" s="28"/>
      <c r="C7" s="28"/>
      <c r="D7" s="28" t="s">
        <v>74</v>
      </c>
      <c r="E7" s="28"/>
      <c r="F7" s="29">
        <v>80</v>
      </c>
      <c r="G7" s="29">
        <v>120</v>
      </c>
      <c r="H7" s="29">
        <v>120</v>
      </c>
      <c r="I7" s="32">
        <v>80</v>
      </c>
      <c r="J7" s="32">
        <v>40</v>
      </c>
      <c r="K7" s="32">
        <v>40</v>
      </c>
      <c r="L7" s="32">
        <v>1493927</v>
      </c>
    </row>
    <row r="8" spans="1:12">
      <c r="A8" s="28"/>
      <c r="B8" s="28"/>
      <c r="C8" s="28"/>
      <c r="D8" s="28" t="s">
        <v>70</v>
      </c>
      <c r="E8" s="28">
        <v>20</v>
      </c>
      <c r="F8" s="28">
        <v>40</v>
      </c>
      <c r="G8" s="28">
        <v>60</v>
      </c>
      <c r="H8" s="28">
        <v>60</v>
      </c>
      <c r="I8" s="28">
        <v>40</v>
      </c>
      <c r="J8" s="28">
        <v>20</v>
      </c>
      <c r="K8" s="28">
        <v>0</v>
      </c>
      <c r="L8" s="33">
        <v>1493916</v>
      </c>
    </row>
  </sheetData>
  <mergeCells count="4">
    <mergeCell ref="A4:A8"/>
    <mergeCell ref="B4:B8"/>
    <mergeCell ref="C4:C5"/>
    <mergeCell ref="C6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abSelected="1" topLeftCell="F19" workbookViewId="0">
      <selection activeCell="H35" sqref="H35:P3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6.5555555555556" customWidth="1"/>
    <col min="5" max="5" width="22.6666666666667" customWidth="1"/>
    <col min="6" max="6" width="16.712962962963" customWidth="1"/>
    <col min="7" max="7" width="21.4722222222222" customWidth="1"/>
    <col min="8" max="8" width="17.4444444444444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5" t="s">
        <v>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17</v>
      </c>
      <c r="Q2" s="22" t="s">
        <v>58</v>
      </c>
      <c r="R2" s="22" t="s">
        <v>59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1" customFormat="1" ht="17" customHeight="1" spans="1:18">
      <c r="A3" s="6" t="s">
        <v>22</v>
      </c>
      <c r="B3" s="6" t="s">
        <v>23</v>
      </c>
      <c r="C3" s="6">
        <v>1483791</v>
      </c>
      <c r="D3" s="6" t="s">
        <v>24</v>
      </c>
      <c r="E3" s="7" t="s">
        <v>25</v>
      </c>
      <c r="F3" s="7" t="s">
        <v>26</v>
      </c>
      <c r="G3" s="7" t="s">
        <v>27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6">
        <v>0</v>
      </c>
      <c r="N3" s="6">
        <v>0</v>
      </c>
      <c r="O3" s="6">
        <v>6</v>
      </c>
      <c r="P3" s="6" t="s">
        <v>29</v>
      </c>
      <c r="Q3" s="23" t="s">
        <v>68</v>
      </c>
      <c r="R3" s="1" t="s">
        <v>69</v>
      </c>
    </row>
    <row r="4" spans="1:18">
      <c r="A4" s="8" t="s">
        <v>22</v>
      </c>
      <c r="B4" s="8" t="s">
        <v>23</v>
      </c>
      <c r="C4" s="8">
        <v>1498369</v>
      </c>
      <c r="D4" s="8" t="s">
        <v>30</v>
      </c>
      <c r="E4" s="9" t="s">
        <v>25</v>
      </c>
      <c r="F4" s="9" t="s">
        <v>26</v>
      </c>
      <c r="G4" s="9" t="s">
        <v>31</v>
      </c>
      <c r="H4" s="9">
        <v>1</v>
      </c>
      <c r="I4" s="9">
        <v>0</v>
      </c>
      <c r="J4" s="9">
        <v>602</v>
      </c>
      <c r="K4" s="9">
        <v>903</v>
      </c>
      <c r="L4" s="9">
        <v>903</v>
      </c>
      <c r="M4" s="8">
        <v>602</v>
      </c>
      <c r="N4" s="8">
        <v>301</v>
      </c>
      <c r="O4" s="8">
        <v>0</v>
      </c>
      <c r="P4" s="8" t="s">
        <v>29</v>
      </c>
      <c r="Q4" s="24" t="s">
        <v>71</v>
      </c>
      <c r="R4" t="s">
        <v>72</v>
      </c>
    </row>
    <row r="5" spans="1:18">
      <c r="A5" s="8" t="s">
        <v>22</v>
      </c>
      <c r="B5" s="8" t="s">
        <v>23</v>
      </c>
      <c r="C5" s="8">
        <v>1483794</v>
      </c>
      <c r="D5" s="8" t="s">
        <v>32</v>
      </c>
      <c r="E5" s="9" t="s">
        <v>25</v>
      </c>
      <c r="F5" s="9" t="s">
        <v>26</v>
      </c>
      <c r="G5" s="9" t="s">
        <v>31</v>
      </c>
      <c r="H5" s="9">
        <v>1</v>
      </c>
      <c r="I5" s="9">
        <v>0</v>
      </c>
      <c r="J5" s="9">
        <v>14</v>
      </c>
      <c r="K5" s="9">
        <v>21</v>
      </c>
      <c r="L5" s="9">
        <v>21</v>
      </c>
      <c r="M5" s="8">
        <v>14</v>
      </c>
      <c r="N5" s="8">
        <v>7</v>
      </c>
      <c r="O5" s="8">
        <v>0</v>
      </c>
      <c r="P5" s="8" t="s">
        <v>32</v>
      </c>
      <c r="Q5" s="24" t="s">
        <v>71</v>
      </c>
      <c r="R5" t="s">
        <v>72</v>
      </c>
    </row>
    <row r="6" spans="1:18">
      <c r="A6" s="8" t="s">
        <v>22</v>
      </c>
      <c r="B6" s="8" t="s">
        <v>23</v>
      </c>
      <c r="C6" s="8">
        <v>1483800</v>
      </c>
      <c r="D6" s="8" t="s">
        <v>33</v>
      </c>
      <c r="E6" s="9" t="s">
        <v>25</v>
      </c>
      <c r="F6" s="9" t="s">
        <v>26</v>
      </c>
      <c r="G6" s="9" t="s">
        <v>31</v>
      </c>
      <c r="H6" s="9">
        <v>1</v>
      </c>
      <c r="I6" s="9">
        <v>0</v>
      </c>
      <c r="J6" s="9">
        <v>20</v>
      </c>
      <c r="K6" s="9">
        <v>30</v>
      </c>
      <c r="L6" s="9">
        <v>30</v>
      </c>
      <c r="M6" s="8">
        <v>20</v>
      </c>
      <c r="N6" s="8">
        <v>10</v>
      </c>
      <c r="O6" s="8">
        <v>0</v>
      </c>
      <c r="P6" s="8" t="s">
        <v>33</v>
      </c>
      <c r="Q6" s="24" t="s">
        <v>71</v>
      </c>
      <c r="R6" t="s">
        <v>72</v>
      </c>
    </row>
    <row r="7" s="2" customFormat="1" spans="1:18">
      <c r="A7" s="10" t="s">
        <v>22</v>
      </c>
      <c r="B7" s="10" t="s">
        <v>23</v>
      </c>
      <c r="C7" s="10">
        <v>1483802</v>
      </c>
      <c r="D7" s="10" t="s">
        <v>34</v>
      </c>
      <c r="E7" s="11" t="s">
        <v>25</v>
      </c>
      <c r="F7" s="11" t="s">
        <v>26</v>
      </c>
      <c r="G7" s="11" t="s">
        <v>35</v>
      </c>
      <c r="H7" s="11">
        <v>1</v>
      </c>
      <c r="I7" s="11">
        <v>0</v>
      </c>
      <c r="J7" s="11">
        <v>18</v>
      </c>
      <c r="K7" s="11">
        <v>27</v>
      </c>
      <c r="L7" s="11">
        <v>27</v>
      </c>
      <c r="M7" s="10">
        <v>18</v>
      </c>
      <c r="N7" s="10">
        <v>9</v>
      </c>
      <c r="O7" s="10">
        <v>0</v>
      </c>
      <c r="P7" s="10" t="s">
        <v>34</v>
      </c>
      <c r="Q7" s="25" t="s">
        <v>76</v>
      </c>
      <c r="R7" s="25" t="s">
        <v>76</v>
      </c>
    </row>
    <row r="8" s="2" customFormat="1" spans="1:18">
      <c r="A8" s="10" t="s">
        <v>22</v>
      </c>
      <c r="B8" s="10" t="s">
        <v>23</v>
      </c>
      <c r="C8" s="10">
        <v>1493915</v>
      </c>
      <c r="D8" s="10" t="s">
        <v>36</v>
      </c>
      <c r="E8" s="11" t="s">
        <v>37</v>
      </c>
      <c r="F8" s="11" t="s">
        <v>26</v>
      </c>
      <c r="G8" s="11" t="s">
        <v>38</v>
      </c>
      <c r="H8" s="11">
        <v>1</v>
      </c>
      <c r="I8" s="11">
        <v>0</v>
      </c>
      <c r="J8" s="11">
        <v>46</v>
      </c>
      <c r="K8" s="11">
        <v>69</v>
      </c>
      <c r="L8" s="11">
        <v>69</v>
      </c>
      <c r="M8" s="10">
        <v>46</v>
      </c>
      <c r="N8" s="10">
        <v>23</v>
      </c>
      <c r="O8" s="10">
        <v>0</v>
      </c>
      <c r="P8" s="10" t="s">
        <v>36</v>
      </c>
      <c r="Q8" s="25" t="s">
        <v>76</v>
      </c>
      <c r="R8" s="25" t="s">
        <v>76</v>
      </c>
    </row>
    <row r="9" s="3" customFormat="1" spans="1:18">
      <c r="A9" s="12" t="s">
        <v>22</v>
      </c>
      <c r="B9" s="12" t="s">
        <v>23</v>
      </c>
      <c r="C9" s="12">
        <v>1493916</v>
      </c>
      <c r="D9" s="12" t="s">
        <v>39</v>
      </c>
      <c r="E9" s="13" t="s">
        <v>25</v>
      </c>
      <c r="F9" s="13" t="s">
        <v>26</v>
      </c>
      <c r="G9" s="13" t="s">
        <v>40</v>
      </c>
      <c r="H9" s="13">
        <v>1</v>
      </c>
      <c r="I9" s="13">
        <v>20</v>
      </c>
      <c r="J9" s="13">
        <v>40</v>
      </c>
      <c r="K9" s="13">
        <v>60</v>
      </c>
      <c r="L9" s="13">
        <v>60</v>
      </c>
      <c r="M9" s="12">
        <v>40</v>
      </c>
      <c r="N9" s="12">
        <v>20</v>
      </c>
      <c r="O9" s="12">
        <v>0</v>
      </c>
      <c r="P9" s="12" t="s">
        <v>39</v>
      </c>
      <c r="Q9" s="26" t="s">
        <v>71</v>
      </c>
      <c r="R9" s="3" t="s">
        <v>70</v>
      </c>
    </row>
    <row r="10" s="1" customFormat="1" spans="1:18">
      <c r="A10" s="6" t="s">
        <v>22</v>
      </c>
      <c r="B10" s="6" t="s">
        <v>23</v>
      </c>
      <c r="C10" s="6">
        <v>1493918</v>
      </c>
      <c r="D10" s="6" t="s">
        <v>24</v>
      </c>
      <c r="E10" s="7" t="s">
        <v>25</v>
      </c>
      <c r="F10" s="7" t="s">
        <v>26</v>
      </c>
      <c r="G10" s="7" t="s">
        <v>41</v>
      </c>
      <c r="H10" s="7">
        <v>1</v>
      </c>
      <c r="I10" s="7">
        <v>0</v>
      </c>
      <c r="J10" s="7">
        <v>0</v>
      </c>
      <c r="K10" s="7">
        <v>0</v>
      </c>
      <c r="L10" s="7">
        <v>50</v>
      </c>
      <c r="M10" s="6">
        <v>0</v>
      </c>
      <c r="N10" s="6">
        <v>0</v>
      </c>
      <c r="O10" s="6">
        <v>0</v>
      </c>
      <c r="P10" s="6" t="s">
        <v>42</v>
      </c>
      <c r="Q10" s="23" t="s">
        <v>68</v>
      </c>
      <c r="R10" t="s">
        <v>70</v>
      </c>
    </row>
    <row r="11" s="1" customFormat="1" spans="1:18">
      <c r="A11" s="6" t="s">
        <v>22</v>
      </c>
      <c r="B11" s="6" t="s">
        <v>23</v>
      </c>
      <c r="C11" s="6">
        <v>1493918</v>
      </c>
      <c r="D11" s="6" t="s">
        <v>24</v>
      </c>
      <c r="E11" s="7" t="s">
        <v>25</v>
      </c>
      <c r="F11" s="7" t="s">
        <v>26</v>
      </c>
      <c r="G11" s="7" t="s">
        <v>43</v>
      </c>
      <c r="H11" s="7">
        <v>1</v>
      </c>
      <c r="I11" s="7">
        <v>0</v>
      </c>
      <c r="J11" s="7">
        <v>0</v>
      </c>
      <c r="K11" s="7">
        <v>48</v>
      </c>
      <c r="L11" s="7">
        <v>0</v>
      </c>
      <c r="M11" s="6">
        <v>0</v>
      </c>
      <c r="N11" s="6">
        <v>0</v>
      </c>
      <c r="O11" s="6">
        <v>0</v>
      </c>
      <c r="P11" s="6" t="s">
        <v>42</v>
      </c>
      <c r="Q11" s="23" t="s">
        <v>68</v>
      </c>
      <c r="R11" t="s">
        <v>70</v>
      </c>
    </row>
    <row r="12" s="1" customFormat="1" spans="1:18">
      <c r="A12" s="6" t="s">
        <v>22</v>
      </c>
      <c r="B12" s="6" t="s">
        <v>23</v>
      </c>
      <c r="C12" s="6">
        <v>1493918</v>
      </c>
      <c r="D12" s="6" t="s">
        <v>24</v>
      </c>
      <c r="E12" s="7" t="s">
        <v>25</v>
      </c>
      <c r="F12" s="7" t="s">
        <v>26</v>
      </c>
      <c r="G12" s="7" t="s">
        <v>44</v>
      </c>
      <c r="H12" s="7">
        <v>1</v>
      </c>
      <c r="I12" s="7">
        <v>0</v>
      </c>
      <c r="J12" s="7">
        <v>30</v>
      </c>
      <c r="K12" s="7">
        <v>0</v>
      </c>
      <c r="L12" s="7">
        <v>0</v>
      </c>
      <c r="M12" s="6">
        <v>0</v>
      </c>
      <c r="N12" s="6">
        <v>0</v>
      </c>
      <c r="O12" s="6">
        <v>0</v>
      </c>
      <c r="P12" s="6" t="s">
        <v>42</v>
      </c>
      <c r="Q12" s="23" t="s">
        <v>68</v>
      </c>
      <c r="R12" t="s">
        <v>70</v>
      </c>
    </row>
    <row r="13" s="1" customFormat="1" spans="1:18">
      <c r="A13" s="6" t="s">
        <v>22</v>
      </c>
      <c r="B13" s="6" t="s">
        <v>23</v>
      </c>
      <c r="C13" s="6">
        <v>1493918</v>
      </c>
      <c r="D13" s="6" t="s">
        <v>24</v>
      </c>
      <c r="E13" s="7" t="s">
        <v>25</v>
      </c>
      <c r="F13" s="7" t="s">
        <v>26</v>
      </c>
      <c r="G13" s="7" t="s">
        <v>45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6">
        <v>34</v>
      </c>
      <c r="N13" s="6">
        <v>0</v>
      </c>
      <c r="O13" s="6">
        <v>0</v>
      </c>
      <c r="P13" s="6" t="s">
        <v>42</v>
      </c>
      <c r="Q13" s="23" t="s">
        <v>68</v>
      </c>
      <c r="R13" t="s">
        <v>70</v>
      </c>
    </row>
    <row r="14" s="1" customFormat="1" spans="1:18">
      <c r="A14" s="6" t="s">
        <v>22</v>
      </c>
      <c r="B14" s="6" t="s">
        <v>23</v>
      </c>
      <c r="C14" s="6">
        <v>1493918</v>
      </c>
      <c r="D14" s="6" t="s">
        <v>24</v>
      </c>
      <c r="E14" s="7" t="s">
        <v>25</v>
      </c>
      <c r="F14" s="7" t="s">
        <v>26</v>
      </c>
      <c r="G14" s="7" t="s">
        <v>46</v>
      </c>
      <c r="H14" s="7">
        <v>1</v>
      </c>
      <c r="I14" s="7">
        <v>4</v>
      </c>
      <c r="J14" s="7">
        <v>0</v>
      </c>
      <c r="K14" s="7">
        <v>0</v>
      </c>
      <c r="L14" s="7">
        <v>0</v>
      </c>
      <c r="M14" s="6">
        <v>0</v>
      </c>
      <c r="N14" s="6">
        <v>0</v>
      </c>
      <c r="O14" s="6">
        <v>0</v>
      </c>
      <c r="P14" s="6" t="s">
        <v>42</v>
      </c>
      <c r="Q14" s="23" t="s">
        <v>68</v>
      </c>
      <c r="R14" t="s">
        <v>70</v>
      </c>
    </row>
    <row r="15" s="1" customFormat="1" spans="1:18">
      <c r="A15" s="6" t="s">
        <v>22</v>
      </c>
      <c r="B15" s="6" t="s">
        <v>23</v>
      </c>
      <c r="C15" s="6">
        <v>1493918</v>
      </c>
      <c r="D15" s="6" t="s">
        <v>24</v>
      </c>
      <c r="E15" s="7" t="s">
        <v>25</v>
      </c>
      <c r="F15" s="7" t="s">
        <v>26</v>
      </c>
      <c r="G15" s="7" t="s">
        <v>47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6">
        <v>0</v>
      </c>
      <c r="N15" s="6">
        <v>18</v>
      </c>
      <c r="O15" s="6">
        <v>0</v>
      </c>
      <c r="P15" s="6" t="s">
        <v>42</v>
      </c>
      <c r="Q15" s="23" t="s">
        <v>68</v>
      </c>
      <c r="R15" t="s">
        <v>70</v>
      </c>
    </row>
    <row r="16" s="2" customFormat="1" spans="1:18">
      <c r="A16" s="10" t="s">
        <v>22</v>
      </c>
      <c r="B16" s="10" t="s">
        <v>23</v>
      </c>
      <c r="C16" s="10">
        <v>1493919</v>
      </c>
      <c r="D16" s="10" t="s">
        <v>48</v>
      </c>
      <c r="E16" s="11" t="s">
        <v>25</v>
      </c>
      <c r="F16" s="11" t="s">
        <v>26</v>
      </c>
      <c r="G16" s="11" t="s">
        <v>49</v>
      </c>
      <c r="H16" s="11">
        <v>1</v>
      </c>
      <c r="I16" s="11">
        <v>0</v>
      </c>
      <c r="J16" s="11">
        <v>20</v>
      </c>
      <c r="K16" s="11">
        <v>30</v>
      </c>
      <c r="L16" s="11">
        <v>30</v>
      </c>
      <c r="M16" s="10">
        <v>20</v>
      </c>
      <c r="N16" s="10">
        <v>10</v>
      </c>
      <c r="O16" s="10">
        <v>0</v>
      </c>
      <c r="P16" s="10" t="s">
        <v>48</v>
      </c>
      <c r="Q16" s="25" t="s">
        <v>76</v>
      </c>
      <c r="R16" s="25" t="s">
        <v>76</v>
      </c>
    </row>
    <row r="17" spans="1:18">
      <c r="A17" s="8" t="s">
        <v>22</v>
      </c>
      <c r="B17" s="8" t="s">
        <v>23</v>
      </c>
      <c r="C17" s="8">
        <v>1493920</v>
      </c>
      <c r="D17" s="8" t="s">
        <v>50</v>
      </c>
      <c r="E17" s="9" t="s">
        <v>25</v>
      </c>
      <c r="F17" s="9" t="s">
        <v>26</v>
      </c>
      <c r="G17" s="9" t="s">
        <v>31</v>
      </c>
      <c r="H17" s="9">
        <v>1</v>
      </c>
      <c r="I17" s="9">
        <v>0</v>
      </c>
      <c r="J17" s="9">
        <v>8</v>
      </c>
      <c r="K17" s="9">
        <v>12</v>
      </c>
      <c r="L17" s="9">
        <v>12</v>
      </c>
      <c r="M17" s="8">
        <v>8</v>
      </c>
      <c r="N17" s="8">
        <v>4</v>
      </c>
      <c r="O17" s="8">
        <v>0</v>
      </c>
      <c r="P17" s="8" t="s">
        <v>50</v>
      </c>
      <c r="Q17" s="24" t="s">
        <v>71</v>
      </c>
      <c r="R17" t="s">
        <v>72</v>
      </c>
    </row>
    <row r="18" spans="1:18">
      <c r="A18" s="8" t="s">
        <v>22</v>
      </c>
      <c r="B18" s="8" t="s">
        <v>23</v>
      </c>
      <c r="C18" s="8">
        <v>1492530</v>
      </c>
      <c r="D18" s="8" t="s">
        <v>51</v>
      </c>
      <c r="E18" s="9" t="s">
        <v>25</v>
      </c>
      <c r="F18" s="9" t="s">
        <v>26</v>
      </c>
      <c r="G18" s="9" t="s">
        <v>31</v>
      </c>
      <c r="H18" s="9">
        <v>1</v>
      </c>
      <c r="I18" s="9">
        <v>0</v>
      </c>
      <c r="J18" s="9">
        <v>6</v>
      </c>
      <c r="K18" s="9">
        <v>9</v>
      </c>
      <c r="L18" s="9">
        <v>9</v>
      </c>
      <c r="M18" s="8">
        <v>6</v>
      </c>
      <c r="N18" s="8">
        <v>3</v>
      </c>
      <c r="O18" s="8">
        <v>0</v>
      </c>
      <c r="P18" s="8" t="s">
        <v>51</v>
      </c>
      <c r="Q18" s="24" t="s">
        <v>71</v>
      </c>
      <c r="R18" t="s">
        <v>72</v>
      </c>
    </row>
    <row r="19" spans="1:18">
      <c r="A19" s="8" t="s">
        <v>22</v>
      </c>
      <c r="B19" s="8" t="s">
        <v>23</v>
      </c>
      <c r="C19" s="8">
        <v>1493922</v>
      </c>
      <c r="D19" s="8" t="s">
        <v>52</v>
      </c>
      <c r="E19" s="9" t="s">
        <v>25</v>
      </c>
      <c r="F19" s="9" t="s">
        <v>26</v>
      </c>
      <c r="G19" s="9" t="s">
        <v>31</v>
      </c>
      <c r="H19" s="9">
        <v>1</v>
      </c>
      <c r="I19" s="9">
        <v>0</v>
      </c>
      <c r="J19" s="9">
        <v>2</v>
      </c>
      <c r="K19" s="9">
        <v>3</v>
      </c>
      <c r="L19" s="9">
        <v>3</v>
      </c>
      <c r="M19" s="8">
        <v>2</v>
      </c>
      <c r="N19" s="8">
        <v>1</v>
      </c>
      <c r="O19" s="8">
        <v>0</v>
      </c>
      <c r="P19" s="8" t="s">
        <v>52</v>
      </c>
      <c r="Q19" s="24" t="s">
        <v>71</v>
      </c>
      <c r="R19" t="s">
        <v>72</v>
      </c>
    </row>
    <row r="20" spans="1:18">
      <c r="A20" s="8" t="s">
        <v>22</v>
      </c>
      <c r="B20" s="8" t="s">
        <v>23</v>
      </c>
      <c r="C20" s="8">
        <v>1493924</v>
      </c>
      <c r="D20" s="8" t="s">
        <v>53</v>
      </c>
      <c r="E20" s="9" t="s">
        <v>25</v>
      </c>
      <c r="F20" s="9" t="s">
        <v>26</v>
      </c>
      <c r="G20" s="9" t="s">
        <v>31</v>
      </c>
      <c r="H20" s="9">
        <v>1</v>
      </c>
      <c r="I20" s="9">
        <v>0</v>
      </c>
      <c r="J20" s="9">
        <v>12</v>
      </c>
      <c r="K20" s="9">
        <v>18</v>
      </c>
      <c r="L20" s="9">
        <v>18</v>
      </c>
      <c r="M20" s="8">
        <v>12</v>
      </c>
      <c r="N20" s="8">
        <v>6</v>
      </c>
      <c r="O20" s="8">
        <v>0</v>
      </c>
      <c r="P20" s="8" t="s">
        <v>53</v>
      </c>
      <c r="Q20" s="24" t="s">
        <v>71</v>
      </c>
      <c r="R20" t="s">
        <v>72</v>
      </c>
    </row>
    <row r="21" spans="1:18">
      <c r="A21" s="8" t="s">
        <v>22</v>
      </c>
      <c r="B21" s="8" t="s">
        <v>23</v>
      </c>
      <c r="C21" s="8">
        <v>1493925</v>
      </c>
      <c r="D21" s="8" t="s">
        <v>54</v>
      </c>
      <c r="E21" s="9" t="s">
        <v>25</v>
      </c>
      <c r="F21" s="9" t="s">
        <v>26</v>
      </c>
      <c r="G21" s="9" t="s">
        <v>31</v>
      </c>
      <c r="H21" s="9">
        <v>1</v>
      </c>
      <c r="I21" s="9">
        <v>0</v>
      </c>
      <c r="J21" s="9">
        <v>6</v>
      </c>
      <c r="K21" s="9">
        <v>9</v>
      </c>
      <c r="L21" s="9">
        <v>9</v>
      </c>
      <c r="M21" s="8">
        <v>6</v>
      </c>
      <c r="N21" s="8">
        <v>3</v>
      </c>
      <c r="O21" s="8">
        <v>0</v>
      </c>
      <c r="P21" s="8" t="s">
        <v>54</v>
      </c>
      <c r="Q21" s="24" t="s">
        <v>71</v>
      </c>
      <c r="R21" t="s">
        <v>72</v>
      </c>
    </row>
    <row r="22" spans="1:18">
      <c r="A22" s="8" t="s">
        <v>22</v>
      </c>
      <c r="B22" s="8" t="s">
        <v>23</v>
      </c>
      <c r="C22" s="8">
        <v>1493926</v>
      </c>
      <c r="D22" s="8" t="s">
        <v>55</v>
      </c>
      <c r="E22" s="9" t="s">
        <v>25</v>
      </c>
      <c r="F22" s="9" t="s">
        <v>26</v>
      </c>
      <c r="G22" s="9" t="s">
        <v>31</v>
      </c>
      <c r="H22" s="9">
        <v>1</v>
      </c>
      <c r="I22" s="9">
        <v>0</v>
      </c>
      <c r="J22" s="9">
        <v>6</v>
      </c>
      <c r="K22" s="9">
        <v>9</v>
      </c>
      <c r="L22" s="9">
        <v>9</v>
      </c>
      <c r="M22" s="8">
        <v>6</v>
      </c>
      <c r="N22" s="8">
        <v>3</v>
      </c>
      <c r="O22" s="8">
        <v>0</v>
      </c>
      <c r="P22" s="8" t="s">
        <v>55</v>
      </c>
      <c r="Q22" s="24" t="s">
        <v>71</v>
      </c>
      <c r="R22" t="s">
        <v>72</v>
      </c>
    </row>
    <row r="23" s="4" customFormat="1" spans="1:18">
      <c r="A23" s="14" t="s">
        <v>22</v>
      </c>
      <c r="B23" s="14" t="s">
        <v>23</v>
      </c>
      <c r="C23" s="14">
        <v>1493927</v>
      </c>
      <c r="D23" s="14" t="s">
        <v>56</v>
      </c>
      <c r="E23" s="15" t="s">
        <v>25</v>
      </c>
      <c r="F23" s="15" t="s">
        <v>26</v>
      </c>
      <c r="G23" s="15" t="s">
        <v>57</v>
      </c>
      <c r="H23" s="15">
        <v>1</v>
      </c>
      <c r="I23" s="15">
        <v>0</v>
      </c>
      <c r="J23" s="15">
        <v>80</v>
      </c>
      <c r="K23" s="15">
        <v>120</v>
      </c>
      <c r="L23" s="15">
        <v>120</v>
      </c>
      <c r="M23" s="14">
        <v>80</v>
      </c>
      <c r="N23" s="14">
        <v>40</v>
      </c>
      <c r="O23" s="14">
        <v>40</v>
      </c>
      <c r="P23" s="14" t="s">
        <v>56</v>
      </c>
      <c r="Q23" s="27" t="s">
        <v>71</v>
      </c>
      <c r="R23" s="4" t="s">
        <v>77</v>
      </c>
    </row>
    <row r="24" spans="8:16">
      <c r="H24" s="16" t="s">
        <v>78</v>
      </c>
      <c r="I24" s="19">
        <f>SUM(I9:I23)</f>
        <v>24</v>
      </c>
      <c r="J24" s="19">
        <f>SUM(J4:J23)</f>
        <v>910</v>
      </c>
      <c r="K24" s="19">
        <f>SUM(K4:K23)</f>
        <v>1368</v>
      </c>
      <c r="L24" s="19">
        <f>SUM(L4:L23)</f>
        <v>1370</v>
      </c>
      <c r="M24" s="19">
        <f>SUM(M4:M23)</f>
        <v>914</v>
      </c>
      <c r="N24" s="19">
        <f>SUM(N4:N23)</f>
        <v>458</v>
      </c>
      <c r="O24" s="19">
        <f>SUM(O3:O23)</f>
        <v>46</v>
      </c>
      <c r="P24" s="19"/>
    </row>
    <row r="27" spans="1:40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 t="s">
        <v>11</v>
      </c>
      <c r="L27" s="5" t="s">
        <v>12</v>
      </c>
      <c r="M27" s="5" t="s">
        <v>13</v>
      </c>
      <c r="N27" s="5" t="s">
        <v>14</v>
      </c>
      <c r="O27" s="5" t="s">
        <v>15</v>
      </c>
      <c r="P27" s="5" t="s">
        <v>17</v>
      </c>
      <c r="Q27" s="22" t="s">
        <v>58</v>
      </c>
      <c r="R27" s="22" t="s">
        <v>59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="2" customFormat="1" spans="1:18">
      <c r="A28" s="10" t="s">
        <v>22</v>
      </c>
      <c r="B28" s="10" t="s">
        <v>23</v>
      </c>
      <c r="C28" s="10">
        <v>1483802</v>
      </c>
      <c r="D28" s="10" t="s">
        <v>34</v>
      </c>
      <c r="E28" s="11" t="s">
        <v>25</v>
      </c>
      <c r="F28" s="11" t="s">
        <v>26</v>
      </c>
      <c r="G28" s="11" t="s">
        <v>35</v>
      </c>
      <c r="H28" s="11">
        <v>1</v>
      </c>
      <c r="I28" s="11">
        <v>0</v>
      </c>
      <c r="J28" s="11">
        <v>18</v>
      </c>
      <c r="K28" s="11">
        <v>27</v>
      </c>
      <c r="L28" s="11">
        <v>27</v>
      </c>
      <c r="M28" s="10">
        <v>18</v>
      </c>
      <c r="N28" s="10">
        <v>9</v>
      </c>
      <c r="O28" s="10">
        <v>0</v>
      </c>
      <c r="P28" s="10" t="s">
        <v>34</v>
      </c>
      <c r="Q28" s="25" t="s">
        <v>76</v>
      </c>
      <c r="R28" s="25" t="s">
        <v>76</v>
      </c>
    </row>
    <row r="29" s="2" customFormat="1" spans="1:18">
      <c r="A29" s="10" t="s">
        <v>22</v>
      </c>
      <c r="B29" s="10" t="s">
        <v>23</v>
      </c>
      <c r="C29" s="10">
        <v>1493915</v>
      </c>
      <c r="D29" s="10" t="s">
        <v>36</v>
      </c>
      <c r="E29" s="11" t="s">
        <v>37</v>
      </c>
      <c r="F29" s="11" t="s">
        <v>26</v>
      </c>
      <c r="G29" s="11" t="s">
        <v>38</v>
      </c>
      <c r="H29" s="11">
        <v>1</v>
      </c>
      <c r="I29" s="11">
        <v>0</v>
      </c>
      <c r="J29" s="11">
        <v>46</v>
      </c>
      <c r="K29" s="11">
        <v>69</v>
      </c>
      <c r="L29" s="11">
        <v>69</v>
      </c>
      <c r="M29" s="10">
        <v>46</v>
      </c>
      <c r="N29" s="10">
        <v>23</v>
      </c>
      <c r="O29" s="10">
        <v>0</v>
      </c>
      <c r="P29" s="10" t="s">
        <v>36</v>
      </c>
      <c r="Q29" s="25" t="s">
        <v>76</v>
      </c>
      <c r="R29" s="25" t="s">
        <v>76</v>
      </c>
    </row>
    <row r="30" s="2" customFormat="1" spans="1:18">
      <c r="A30" s="10" t="s">
        <v>22</v>
      </c>
      <c r="B30" s="10" t="s">
        <v>23</v>
      </c>
      <c r="C30" s="10">
        <v>1493919</v>
      </c>
      <c r="D30" s="10" t="s">
        <v>48</v>
      </c>
      <c r="E30" s="11" t="s">
        <v>25</v>
      </c>
      <c r="F30" s="11" t="s">
        <v>26</v>
      </c>
      <c r="G30" s="11" t="s">
        <v>49</v>
      </c>
      <c r="H30" s="11">
        <v>1</v>
      </c>
      <c r="I30" s="11">
        <v>0</v>
      </c>
      <c r="J30" s="11">
        <v>20</v>
      </c>
      <c r="K30" s="11">
        <v>30</v>
      </c>
      <c r="L30" s="11">
        <v>30</v>
      </c>
      <c r="M30" s="10">
        <v>20</v>
      </c>
      <c r="N30" s="10">
        <v>10</v>
      </c>
      <c r="O30" s="10">
        <v>0</v>
      </c>
      <c r="P30" s="10" t="s">
        <v>48</v>
      </c>
      <c r="Q30" s="25" t="s">
        <v>76</v>
      </c>
      <c r="R30" s="25" t="s">
        <v>76</v>
      </c>
    </row>
    <row r="35" spans="8:16">
      <c r="H35" s="17" t="s">
        <v>79</v>
      </c>
      <c r="I35" s="20" t="s">
        <v>9</v>
      </c>
      <c r="J35" s="20" t="s">
        <v>10</v>
      </c>
      <c r="K35" s="20" t="s">
        <v>11</v>
      </c>
      <c r="L35" s="20" t="s">
        <v>12</v>
      </c>
      <c r="M35" s="20" t="s">
        <v>13</v>
      </c>
      <c r="N35" s="20" t="s">
        <v>14</v>
      </c>
      <c r="O35" s="20" t="s">
        <v>15</v>
      </c>
      <c r="P35" s="18" t="s">
        <v>80</v>
      </c>
    </row>
    <row r="36" spans="8:16">
      <c r="H36" s="18" t="s">
        <v>71</v>
      </c>
      <c r="I36" s="17"/>
      <c r="J36" s="17">
        <v>66</v>
      </c>
      <c r="K36" s="17">
        <f>K29+K30</f>
        <v>99</v>
      </c>
      <c r="L36" s="17">
        <f>L29+L30</f>
        <v>99</v>
      </c>
      <c r="M36" s="17">
        <f>M29+M30</f>
        <v>66</v>
      </c>
      <c r="N36" s="17">
        <f>N29+N30</f>
        <v>33</v>
      </c>
      <c r="O36" s="17">
        <f>O29+O30</f>
        <v>0</v>
      </c>
      <c r="P36" s="17" t="s">
        <v>81</v>
      </c>
    </row>
    <row r="37" spans="8:16">
      <c r="H37" s="18" t="s">
        <v>82</v>
      </c>
      <c r="I37" s="17">
        <v>99</v>
      </c>
      <c r="J37" s="17"/>
      <c r="K37" s="17"/>
      <c r="L37" s="17"/>
      <c r="M37" s="17"/>
      <c r="N37" s="17"/>
      <c r="O37" s="17"/>
      <c r="P37" s="21">
        <v>1483802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配比明细</vt:lpstr>
      <vt:lpstr>价格牌数量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2024-11-01T09:38:00Z</dcterms:created>
  <dcterms:modified xsi:type="dcterms:W3CDTF">2025-01-06T01:46:37Z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4D5ADE4A1B8F4FEFA0B66B03490DD49E_12</vt:lpwstr>
  </property>
  <property fmtid="{D5CDD505-2E9C-101B-9397-08002B2CF9AE}" pid="3" name="KSOProductBuildVer">
    <vt:lpwstr>2052-12.1.0.19302</vt:lpwstr>
  </property>
</Properties>
</file>