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4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<sst xmlns="http://schemas.openxmlformats.org/spreadsheetml/2006/main" count="630" uniqueCount="78">
  <si>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</si>
  <si>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</si>
  <si>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</si>
  <si>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</si>
  <si>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</si>
  <si>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</si>
  <si>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</si>
  <si>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</si>
  <si>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</si>
  <si>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求和项:13/14 Y</t>
  </si>
  <si>
    <t>E8688A8</t>
  </si>
  <si>
    <t>BR194 - BORDEAUX</t>
  </si>
  <si>
    <t>无价格</t>
  </si>
  <si>
    <t>全码</t>
  </si>
  <si>
    <t>无8/9Y 9/10Y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</si>
  <si>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</si>
  <si>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</si>
  <si>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</si>
  <si>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</si>
  <si>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</si>
  <si>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</si>
  <si>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</si>
  <si>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</si>
  <si>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</si>
  <si>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</si>
  <si>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</si>
  <si>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1560324/1560321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</si>
  <si>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</si>
  <si>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</si>
  <si>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</si>
  <si>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</si>
  <si>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</si>
  <si>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</si>
  <si>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</si>
  <si>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</si>
  <si>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</si>
  <si>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</si>
  <si>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</si>
  <si>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</si>
  <si>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</si>
  <si>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</si>
  <si>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</si>
  <si>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</si>
  <si>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</si>
  <si>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E8688A8DFA1</t>
  </si>
  <si>
    <t>TURKEY</t>
  </si>
  <si>
    <t>İSTANBUL DEPO</t>
  </si>
  <si>
    <t>E8688A8DFA11/12Y</t>
  </si>
  <si>
    <t>-</t>
  </si>
  <si>
    <t>E8688A8DFA5/6Y</t>
  </si>
  <si>
    <t>E8688A8DFA7/8Y</t>
  </si>
  <si>
    <t>E8688A8DFA13/14Y</t>
  </si>
  <si>
    <t>E8688A8ECOMA11/12Y</t>
  </si>
  <si>
    <t>ECOM</t>
  </si>
  <si>
    <t>E8688A8ECOMA5/6Y</t>
  </si>
  <si>
    <t>E8688A8ECOMA7/8Y</t>
  </si>
  <si>
    <t>E8688A8ECOMA9/10Y</t>
  </si>
  <si>
    <t>E8688A8ECOMA8/9Y</t>
  </si>
  <si>
    <t>E8688A8ECOMA13/14Y</t>
  </si>
  <si>
    <t>KAZAKHSTAN</t>
  </si>
  <si>
    <t>E8688A8KZKA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</si>
  <si>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</si>
  <si>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8/9Y 9/10Y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</si>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</sst>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workbookViewId="0">
      <selection activeCell="G26" sqref="G26"/>
    </sheetView>
  </sheetViews>
  <sheetFormatPr defaultColWidth="8.88888888888889" defaultRowHeight="14.4"/>
  <cols>
    <col min="1" max="1" width="14.2222222222222"/>
    <col min="2" max="2" width="18.6666666666667"/>
    <col min="3" max="3" width="7.88888888888889"/>
    <col min="4" max="4" width="14" customWidth="1"/>
    <col min="5" max="10" width="15"/>
    <col min="11" max="11" width="19.444444444444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363</v>
      </c>
      <c r="F4">
        <v>357</v>
      </c>
      <c r="G4">
        <v>277</v>
      </c>
      <c r="H4">
        <v>554</v>
      </c>
      <c r="I4">
        <v>626</v>
      </c>
      <c r="J4">
        <v>626</v>
      </c>
    </row>
    <row r="5" spans="2:10">
      <c r="B5" t="s">
        <v>11</v>
      </c>
      <c r="C5"/>
      <c r="D5"/>
      <c r="E5">
        <v>363</v>
      </c>
      <c r="F5">
        <v>357</v>
      </c>
      <c r="G5">
        <v>277</v>
      </c>
      <c r="H5">
        <v>554</v>
      </c>
      <c r="I5">
        <v>626</v>
      </c>
      <c r="J5">
        <v>626</v>
      </c>
    </row>
    <row r="6" spans="3:10">
      <c r="C6" t="s">
        <v>12</v>
      </c>
      <c r="D6"/>
      <c r="E6">
        <v>136</v>
      </c>
      <c r="F6">
        <v>130</v>
      </c>
      <c r="G6">
        <v>50</v>
      </c>
      <c r="H6">
        <v>100</v>
      </c>
      <c r="I6">
        <v>172</v>
      </c>
      <c r="J6">
        <v>172</v>
      </c>
    </row>
    <row r="7" spans="4:10">
      <c r="D7" t="s">
        <v>13</v>
      </c>
      <c r="E7">
        <v>50</v>
      </c>
      <c r="F7">
        <v>50</v>
      </c>
      <c r="G7">
        <v>50</v>
      </c>
      <c r="H7">
        <v>100</v>
      </c>
      <c r="I7">
        <v>100</v>
      </c>
      <c r="J7">
        <v>100</v>
      </c>
    </row>
    <row r="8" spans="4:10">
      <c r="D8" t="s">
        <v>14</v>
      </c>
      <c r="E8">
        <v>86</v>
      </c>
      <c r="F8">
        <v>80</v>
      </c>
      <c r="G8">
        <v>0</v>
      </c>
      <c r="H8">
        <v>0</v>
      </c>
      <c r="I8">
        <v>72</v>
      </c>
      <c r="J8">
        <v>72</v>
      </c>
    </row>
    <row r="9" spans="3:10">
      <c r="C9" t="s">
        <v>15</v>
      </c>
      <c r="E9">
        <v>227</v>
      </c>
      <c r="F9">
        <v>227</v>
      </c>
      <c r="G9">
        <v>227</v>
      </c>
      <c r="H9">
        <v>454</v>
      </c>
      <c r="I9">
        <v>454</v>
      </c>
      <c r="J9">
        <v>454</v>
      </c>
    </row>
    <row r="10" spans="4:10">
      <c r="D10" t="s">
        <v>13</v>
      </c>
      <c r="E10">
        <v>227</v>
      </c>
      <c r="F10">
        <v>227</v>
      </c>
      <c r="G10">
        <v>227</v>
      </c>
      <c r="H10">
        <v>454</v>
      </c>
      <c r="I10">
        <v>454</v>
      </c>
      <c r="J10">
        <v>454</v>
      </c>
    </row>
    <row r="11" spans="1:10">
      <c r="A11" t="s">
        <v>16</v>
      </c>
      <c r="B11"/>
      <c r="C11"/>
      <c r="E11">
        <v>363</v>
      </c>
      <c r="F11">
        <v>357</v>
      </c>
      <c r="G11">
        <v>277</v>
      </c>
      <c r="H11">
        <v>554</v>
      </c>
      <c r="I11">
        <v>626</v>
      </c>
      <c r="J11">
        <v>626</v>
      </c>
    </row>
    <row r="17" spans="1:11">
      <c r="A17" s="13" t="s">
        <v>17</v>
      </c>
      <c r="B17" s="13" t="s">
        <v>18</v>
      </c>
      <c r="C17" s="13" t="s">
        <v>2</v>
      </c>
      <c r="D17" s="13" t="s">
        <v>3</v>
      </c>
      <c r="E17" s="14" t="s">
        <v>19</v>
      </c>
      <c r="F17" s="14" t="s">
        <v>20</v>
      </c>
      <c r="G17" s="14" t="s">
        <v>21</v>
      </c>
      <c r="H17" s="14" t="s">
        <v>22</v>
      </c>
      <c r="I17" s="14" t="s">
        <v>23</v>
      </c>
      <c r="J17" s="14" t="s">
        <v>24</v>
      </c>
      <c r="K17" s="13" t="s">
        <v>25</v>
      </c>
    </row>
    <row r="18" spans="1:11">
      <c r="A18" s="15" t="s">
        <v>10</v>
      </c>
      <c r="B18" s="15" t="s">
        <v>11</v>
      </c>
      <c r="C18" s="15" t="s">
        <v>12</v>
      </c>
      <c r="D18" s="15" t="s">
        <v>13</v>
      </c>
      <c r="E18" s="16">
        <f t="shared" ref="E18:J18" si="0">E7*1.03</f>
        <v>51.5</v>
      </c>
      <c r="F18" s="16">
        <f t="shared" si="0"/>
        <v>51.5</v>
      </c>
      <c r="G18" s="16">
        <f t="shared" si="0"/>
        <v>51.5</v>
      </c>
      <c r="H18" s="16">
        <f t="shared" si="0"/>
        <v>103</v>
      </c>
      <c r="I18" s="16">
        <f t="shared" si="0"/>
        <v>103</v>
      </c>
      <c r="J18" s="16">
        <f t="shared" si="0"/>
        <v>103</v>
      </c>
      <c r="K18" s="17">
        <v>1560319</v>
      </c>
    </row>
    <row r="19" spans="1:11">
      <c r="A19" s="15"/>
      <c r="B19" s="15"/>
      <c r="C19" s="15"/>
      <c r="D19" s="15" t="s">
        <v>14</v>
      </c>
      <c r="E19" s="16">
        <f t="shared" ref="E19:J19" si="1">E8*1.03</f>
        <v>88.58</v>
      </c>
      <c r="F19" s="16">
        <f t="shared" si="1"/>
        <v>82.4</v>
      </c>
      <c r="G19" s="16">
        <f t="shared" si="1"/>
        <v>0</v>
      </c>
      <c r="H19" s="16">
        <f t="shared" si="1"/>
        <v>0</v>
      </c>
      <c r="I19" s="16">
        <f t="shared" si="1"/>
        <v>74.16</v>
      </c>
      <c r="J19" s="16">
        <f t="shared" si="1"/>
        <v>74.16</v>
      </c>
      <c r="K19" s="17">
        <v>1560320</v>
      </c>
    </row>
    <row r="20" spans="1:11">
      <c r="A20" s="15"/>
      <c r="B20" s="15"/>
      <c r="C20" s="15" t="s">
        <v>15</v>
      </c>
      <c r="D20" s="15" t="s">
        <v>13</v>
      </c>
      <c r="E20" s="16">
        <f t="shared" ref="E20:J20" si="2">E10*1.03</f>
        <v>233.81</v>
      </c>
      <c r="F20" s="16">
        <f t="shared" si="2"/>
        <v>233.81</v>
      </c>
      <c r="G20" s="16">
        <f t="shared" si="2"/>
        <v>233.81</v>
      </c>
      <c r="H20" s="16">
        <f t="shared" si="2"/>
        <v>467.62</v>
      </c>
      <c r="I20" s="16">
        <f t="shared" si="2"/>
        <v>467.62</v>
      </c>
      <c r="J20" s="16">
        <f t="shared" si="2"/>
        <v>467.62</v>
      </c>
      <c r="K20" s="18" t="s">
        <v>26</v>
      </c>
    </row>
  </sheetData>
  <mergeCells count="3">
    <mergeCell ref="A18:A20"/>
    <mergeCell ref="B18:B20"/>
    <mergeCell ref="C18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I1" workbookViewId="0">
      <selection activeCell="D33" sqref="D3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5833333333333" customWidth="1"/>
    <col min="7" max="7" width="22.1759259259259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34</v>
      </c>
      <c r="P2" s="1" t="s">
        <v>35</v>
      </c>
      <c r="Q2" s="1" t="s">
        <v>36</v>
      </c>
      <c r="R2" s="7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1560324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2</v>
      </c>
      <c r="N3" s="2">
        <v>2</v>
      </c>
      <c r="O3" s="2">
        <v>9</v>
      </c>
      <c r="P3" s="2" t="s">
        <v>45</v>
      </c>
      <c r="Q3" s="2">
        <v>209</v>
      </c>
      <c r="R3" s="12">
        <f>Q3*1.03</f>
        <v>215.27</v>
      </c>
      <c r="S3" s="2">
        <v>1881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1560320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2" t="s">
        <v>48</v>
      </c>
      <c r="M4" s="2">
        <v>2</v>
      </c>
      <c r="N4" s="2" t="s">
        <v>48</v>
      </c>
      <c r="O4" s="2">
        <v>2</v>
      </c>
      <c r="P4" s="2" t="s">
        <v>45</v>
      </c>
      <c r="Q4" s="2">
        <v>36</v>
      </c>
      <c r="R4" s="12">
        <f t="shared" ref="R4:R14" si="0">Q4*1.03</f>
        <v>37.08</v>
      </c>
      <c r="S4" s="2">
        <v>72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1560320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>
        <v>2</v>
      </c>
      <c r="J5" s="3" t="s">
        <v>48</v>
      </c>
      <c r="K5" s="3" t="s">
        <v>48</v>
      </c>
      <c r="L5" s="2" t="s">
        <v>48</v>
      </c>
      <c r="M5" s="2" t="s">
        <v>48</v>
      </c>
      <c r="N5" s="2" t="s">
        <v>48</v>
      </c>
      <c r="O5" s="2">
        <v>2</v>
      </c>
      <c r="P5" s="2" t="s">
        <v>45</v>
      </c>
      <c r="Q5" s="2">
        <v>43</v>
      </c>
      <c r="R5" s="12">
        <f t="shared" si="0"/>
        <v>44.29</v>
      </c>
      <c r="S5" s="2">
        <v>86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1560320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 t="s">
        <v>48</v>
      </c>
      <c r="J6" s="3">
        <v>2</v>
      </c>
      <c r="K6" s="3" t="s">
        <v>48</v>
      </c>
      <c r="L6" s="2" t="s">
        <v>48</v>
      </c>
      <c r="M6" s="2" t="s">
        <v>48</v>
      </c>
      <c r="N6" s="2" t="s">
        <v>48</v>
      </c>
      <c r="O6" s="2">
        <v>2</v>
      </c>
      <c r="P6" s="2" t="s">
        <v>45</v>
      </c>
      <c r="Q6" s="2">
        <v>40</v>
      </c>
      <c r="R6" s="12">
        <f t="shared" si="0"/>
        <v>41.2</v>
      </c>
      <c r="S6" s="2">
        <v>80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1560320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 t="s">
        <v>48</v>
      </c>
      <c r="K7" s="3" t="s">
        <v>48</v>
      </c>
      <c r="L7" s="2" t="s">
        <v>48</v>
      </c>
      <c r="M7" s="2" t="s">
        <v>48</v>
      </c>
      <c r="N7" s="2">
        <v>2</v>
      </c>
      <c r="O7" s="2">
        <v>2</v>
      </c>
      <c r="P7" s="2" t="s">
        <v>45</v>
      </c>
      <c r="Q7" s="2">
        <v>36</v>
      </c>
      <c r="R7" s="12">
        <f t="shared" si="0"/>
        <v>37.08</v>
      </c>
      <c r="S7" s="2">
        <v>72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1560319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2" t="s">
        <v>48</v>
      </c>
      <c r="M8" s="2">
        <v>2</v>
      </c>
      <c r="N8" s="2" t="s">
        <v>48</v>
      </c>
      <c r="O8" s="2">
        <v>2</v>
      </c>
      <c r="P8" s="2" t="s">
        <v>53</v>
      </c>
      <c r="Q8" s="2">
        <v>50</v>
      </c>
      <c r="R8" s="12">
        <f t="shared" si="0"/>
        <v>51.5</v>
      </c>
      <c r="S8" s="2">
        <v>100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1560319</v>
      </c>
      <c r="D9" s="2" t="s">
        <v>46</v>
      </c>
      <c r="E9" s="3" t="s">
        <v>43</v>
      </c>
      <c r="F9" s="3" t="s">
        <v>11</v>
      </c>
      <c r="G9" s="3" t="s">
        <v>54</v>
      </c>
      <c r="H9" s="3">
        <v>1</v>
      </c>
      <c r="I9" s="3">
        <v>2</v>
      </c>
      <c r="J9" s="3" t="s">
        <v>48</v>
      </c>
      <c r="K9" s="3" t="s">
        <v>48</v>
      </c>
      <c r="L9" s="2" t="s">
        <v>48</v>
      </c>
      <c r="M9" s="2" t="s">
        <v>48</v>
      </c>
      <c r="N9" s="2" t="s">
        <v>48</v>
      </c>
      <c r="O9" s="2">
        <v>2</v>
      </c>
      <c r="P9" s="2" t="s">
        <v>53</v>
      </c>
      <c r="Q9" s="2">
        <v>25</v>
      </c>
      <c r="R9" s="12">
        <f t="shared" si="0"/>
        <v>25.75</v>
      </c>
      <c r="S9" s="2">
        <v>50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1560319</v>
      </c>
      <c r="D10" s="2" t="s">
        <v>46</v>
      </c>
      <c r="E10" s="3" t="s">
        <v>43</v>
      </c>
      <c r="F10" s="3" t="s">
        <v>11</v>
      </c>
      <c r="G10" s="3" t="s">
        <v>55</v>
      </c>
      <c r="H10" s="3">
        <v>1</v>
      </c>
      <c r="I10" s="3" t="s">
        <v>48</v>
      </c>
      <c r="J10" s="3">
        <v>2</v>
      </c>
      <c r="K10" s="3" t="s">
        <v>48</v>
      </c>
      <c r="L10" s="2" t="s">
        <v>48</v>
      </c>
      <c r="M10" s="2" t="s">
        <v>48</v>
      </c>
      <c r="N10" s="2" t="s">
        <v>48</v>
      </c>
      <c r="O10" s="2">
        <v>2</v>
      </c>
      <c r="P10" s="2" t="s">
        <v>53</v>
      </c>
      <c r="Q10" s="2">
        <v>25</v>
      </c>
      <c r="R10" s="12">
        <f t="shared" si="0"/>
        <v>25.75</v>
      </c>
      <c r="S10" s="2">
        <v>50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1560319</v>
      </c>
      <c r="D11" s="2" t="s">
        <v>46</v>
      </c>
      <c r="E11" s="3" t="s">
        <v>43</v>
      </c>
      <c r="F11" s="3" t="s">
        <v>11</v>
      </c>
      <c r="G11" s="3" t="s">
        <v>56</v>
      </c>
      <c r="H11" s="3">
        <v>1</v>
      </c>
      <c r="I11" s="3" t="s">
        <v>48</v>
      </c>
      <c r="J11" s="3" t="s">
        <v>48</v>
      </c>
      <c r="K11" s="3" t="s">
        <v>48</v>
      </c>
      <c r="L11" s="2">
        <v>2</v>
      </c>
      <c r="M11" s="2" t="s">
        <v>48</v>
      </c>
      <c r="N11" s="2" t="s">
        <v>48</v>
      </c>
      <c r="O11" s="2">
        <v>2</v>
      </c>
      <c r="P11" s="2" t="s">
        <v>53</v>
      </c>
      <c r="Q11" s="2">
        <v>50</v>
      </c>
      <c r="R11" s="12">
        <f t="shared" si="0"/>
        <v>51.5</v>
      </c>
      <c r="S11" s="2">
        <v>100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1560319</v>
      </c>
      <c r="D12" s="2" t="s">
        <v>46</v>
      </c>
      <c r="E12" s="3" t="s">
        <v>43</v>
      </c>
      <c r="F12" s="3" t="s">
        <v>11</v>
      </c>
      <c r="G12" s="3" t="s">
        <v>57</v>
      </c>
      <c r="H12" s="3">
        <v>1</v>
      </c>
      <c r="I12" s="3" t="s">
        <v>48</v>
      </c>
      <c r="J12" s="3" t="s">
        <v>48</v>
      </c>
      <c r="K12" s="3">
        <v>2</v>
      </c>
      <c r="L12" s="2" t="s">
        <v>48</v>
      </c>
      <c r="M12" s="2" t="s">
        <v>48</v>
      </c>
      <c r="N12" s="2" t="s">
        <v>48</v>
      </c>
      <c r="O12" s="2">
        <v>2</v>
      </c>
      <c r="P12" s="2" t="s">
        <v>53</v>
      </c>
      <c r="Q12" s="2">
        <v>25</v>
      </c>
      <c r="R12" s="12">
        <f t="shared" si="0"/>
        <v>25.75</v>
      </c>
      <c r="S12" s="2">
        <v>50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1560319</v>
      </c>
      <c r="D13" s="2" t="s">
        <v>46</v>
      </c>
      <c r="E13" s="3" t="s">
        <v>43</v>
      </c>
      <c r="F13" s="3" t="s">
        <v>11</v>
      </c>
      <c r="G13" s="3" t="s">
        <v>58</v>
      </c>
      <c r="H13" s="3">
        <v>1</v>
      </c>
      <c r="I13" s="3" t="s">
        <v>48</v>
      </c>
      <c r="J13" s="3" t="s">
        <v>48</v>
      </c>
      <c r="K13" s="3" t="s">
        <v>48</v>
      </c>
      <c r="L13" s="2" t="s">
        <v>48</v>
      </c>
      <c r="M13" s="2" t="s">
        <v>48</v>
      </c>
      <c r="N13" s="2">
        <v>2</v>
      </c>
      <c r="O13" s="2">
        <v>2</v>
      </c>
      <c r="P13" s="2" t="s">
        <v>53</v>
      </c>
      <c r="Q13" s="2">
        <v>50</v>
      </c>
      <c r="R13" s="12">
        <f t="shared" si="0"/>
        <v>51.5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1560321</v>
      </c>
      <c r="D14" s="2" t="s">
        <v>59</v>
      </c>
      <c r="E14" s="3" t="s">
        <v>43</v>
      </c>
      <c r="F14" s="3" t="s">
        <v>11</v>
      </c>
      <c r="G14" s="3" t="s">
        <v>60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2</v>
      </c>
      <c r="N14" s="2">
        <v>2</v>
      </c>
      <c r="O14" s="2">
        <v>9</v>
      </c>
      <c r="P14" s="2" t="s">
        <v>59</v>
      </c>
      <c r="Q14" s="2">
        <v>18</v>
      </c>
      <c r="R14" s="12">
        <f t="shared" si="0"/>
        <v>18.54</v>
      </c>
      <c r="S14" s="2">
        <v>162</v>
      </c>
      <c r="T14" s="2">
        <v>0</v>
      </c>
      <c r="U14" s="2">
        <v>0</v>
      </c>
    </row>
    <row r="17" spans="1:41">
      <c r="A17" s="1" t="s">
        <v>61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>
      <c r="A18" s="1" t="s">
        <v>0</v>
      </c>
      <c r="B18" s="1" t="s">
        <v>28</v>
      </c>
      <c r="C18" s="1" t="s">
        <v>29</v>
      </c>
      <c r="D18" s="1" t="s">
        <v>30</v>
      </c>
      <c r="E18" s="1" t="s">
        <v>31</v>
      </c>
      <c r="F18" s="1" t="s">
        <v>1</v>
      </c>
      <c r="G18" s="1" t="s">
        <v>32</v>
      </c>
      <c r="H18" s="1" t="s">
        <v>33</v>
      </c>
      <c r="I18" s="1" t="s">
        <v>19</v>
      </c>
      <c r="J18" s="1" t="s">
        <v>20</v>
      </c>
      <c r="K18" s="1" t="s">
        <v>21</v>
      </c>
      <c r="L18" s="1" t="s">
        <v>22</v>
      </c>
      <c r="M18" s="1" t="s">
        <v>23</v>
      </c>
      <c r="N18" s="1" t="s">
        <v>24</v>
      </c>
      <c r="O18" s="1" t="s">
        <v>35</v>
      </c>
      <c r="P18" s="7" t="s">
        <v>2</v>
      </c>
      <c r="Q18" s="7" t="s">
        <v>3</v>
      </c>
      <c r="R18" s="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18">
      <c r="A19" s="2" t="s">
        <v>10</v>
      </c>
      <c r="B19" s="2" t="s">
        <v>41</v>
      </c>
      <c r="C19" s="2">
        <v>1560324</v>
      </c>
      <c r="D19" s="2" t="s">
        <v>42</v>
      </c>
      <c r="E19" s="3" t="s">
        <v>43</v>
      </c>
      <c r="F19" s="3" t="s">
        <v>11</v>
      </c>
      <c r="G19" s="3" t="s">
        <v>44</v>
      </c>
      <c r="H19" s="3">
        <v>1</v>
      </c>
      <c r="I19" s="3">
        <v>209</v>
      </c>
      <c r="J19" s="3">
        <v>209</v>
      </c>
      <c r="K19" s="3">
        <v>209</v>
      </c>
      <c r="L19" s="2">
        <v>418</v>
      </c>
      <c r="M19" s="2">
        <v>418</v>
      </c>
      <c r="N19" s="2">
        <v>418</v>
      </c>
      <c r="O19" s="2" t="s">
        <v>45</v>
      </c>
      <c r="P19" s="8" t="s">
        <v>15</v>
      </c>
      <c r="Q19" s="8" t="s">
        <v>13</v>
      </c>
      <c r="R19" s="8"/>
    </row>
    <row r="20" s="4" customFormat="1" spans="1:18">
      <c r="A20" s="5" t="s">
        <v>10</v>
      </c>
      <c r="B20" s="5" t="s">
        <v>41</v>
      </c>
      <c r="C20" s="5">
        <v>1560320</v>
      </c>
      <c r="D20" s="5" t="s">
        <v>46</v>
      </c>
      <c r="E20" s="6" t="s">
        <v>43</v>
      </c>
      <c r="F20" s="6" t="s">
        <v>11</v>
      </c>
      <c r="G20" s="6" t="s">
        <v>47</v>
      </c>
      <c r="H20" s="6">
        <v>1</v>
      </c>
      <c r="I20" s="6">
        <v>0</v>
      </c>
      <c r="J20" s="6">
        <v>0</v>
      </c>
      <c r="K20" s="6">
        <v>0</v>
      </c>
      <c r="L20" s="5">
        <v>0</v>
      </c>
      <c r="M20" s="5">
        <v>72</v>
      </c>
      <c r="N20" s="5">
        <v>0</v>
      </c>
      <c r="O20" s="5" t="s">
        <v>45</v>
      </c>
      <c r="P20" s="9" t="s">
        <v>12</v>
      </c>
      <c r="Q20" s="9" t="s">
        <v>62</v>
      </c>
      <c r="R20" s="9"/>
    </row>
    <row r="21" s="4" customFormat="1" spans="1:18">
      <c r="A21" s="5" t="s">
        <v>10</v>
      </c>
      <c r="B21" s="5" t="s">
        <v>41</v>
      </c>
      <c r="C21" s="5">
        <v>1560320</v>
      </c>
      <c r="D21" s="5" t="s">
        <v>46</v>
      </c>
      <c r="E21" s="6" t="s">
        <v>43</v>
      </c>
      <c r="F21" s="6" t="s">
        <v>11</v>
      </c>
      <c r="G21" s="6" t="s">
        <v>49</v>
      </c>
      <c r="H21" s="6">
        <v>1</v>
      </c>
      <c r="I21" s="6">
        <v>86</v>
      </c>
      <c r="J21" s="6">
        <v>0</v>
      </c>
      <c r="K21" s="6">
        <v>0</v>
      </c>
      <c r="L21" s="5">
        <v>0</v>
      </c>
      <c r="M21" s="5">
        <v>0</v>
      </c>
      <c r="N21" s="5">
        <v>0</v>
      </c>
      <c r="O21" s="5" t="s">
        <v>45</v>
      </c>
      <c r="P21" s="9" t="s">
        <v>12</v>
      </c>
      <c r="Q21" s="9" t="s">
        <v>62</v>
      </c>
      <c r="R21" s="9"/>
    </row>
    <row r="22" s="4" customFormat="1" spans="1:18">
      <c r="A22" s="5" t="s">
        <v>10</v>
      </c>
      <c r="B22" s="5" t="s">
        <v>41</v>
      </c>
      <c r="C22" s="5">
        <v>1560320</v>
      </c>
      <c r="D22" s="5" t="s">
        <v>46</v>
      </c>
      <c r="E22" s="6" t="s">
        <v>43</v>
      </c>
      <c r="F22" s="6" t="s">
        <v>11</v>
      </c>
      <c r="G22" s="6" t="s">
        <v>50</v>
      </c>
      <c r="H22" s="6">
        <v>1</v>
      </c>
      <c r="I22" s="6">
        <v>0</v>
      </c>
      <c r="J22" s="6">
        <v>80</v>
      </c>
      <c r="K22" s="6">
        <v>0</v>
      </c>
      <c r="L22" s="5">
        <v>0</v>
      </c>
      <c r="M22" s="5">
        <v>0</v>
      </c>
      <c r="N22" s="5">
        <v>0</v>
      </c>
      <c r="O22" s="5" t="s">
        <v>45</v>
      </c>
      <c r="P22" s="9" t="s">
        <v>12</v>
      </c>
      <c r="Q22" s="9" t="s">
        <v>62</v>
      </c>
      <c r="R22" s="9"/>
    </row>
    <row r="23" s="4" customFormat="1" spans="1:18">
      <c r="A23" s="5" t="s">
        <v>10</v>
      </c>
      <c r="B23" s="5" t="s">
        <v>41</v>
      </c>
      <c r="C23" s="5">
        <v>1560320</v>
      </c>
      <c r="D23" s="5" t="s">
        <v>46</v>
      </c>
      <c r="E23" s="6" t="s">
        <v>43</v>
      </c>
      <c r="F23" s="6" t="s">
        <v>11</v>
      </c>
      <c r="G23" s="6" t="s">
        <v>51</v>
      </c>
      <c r="H23" s="6">
        <v>1</v>
      </c>
      <c r="I23" s="6">
        <v>0</v>
      </c>
      <c r="J23" s="6">
        <v>0</v>
      </c>
      <c r="K23" s="6">
        <v>0</v>
      </c>
      <c r="L23" s="5">
        <v>0</v>
      </c>
      <c r="M23" s="5">
        <v>0</v>
      </c>
      <c r="N23" s="5">
        <v>72</v>
      </c>
      <c r="O23" s="5" t="s">
        <v>45</v>
      </c>
      <c r="P23" s="9" t="s">
        <v>12</v>
      </c>
      <c r="Q23" s="9" t="s">
        <v>62</v>
      </c>
      <c r="R23" s="9"/>
    </row>
    <row r="24" s="4" customFormat="1" spans="1:18">
      <c r="A24" s="5" t="s">
        <v>10</v>
      </c>
      <c r="B24" s="5" t="s">
        <v>41</v>
      </c>
      <c r="C24" s="5">
        <v>1560319</v>
      </c>
      <c r="D24" s="5" t="s">
        <v>46</v>
      </c>
      <c r="E24" s="6" t="s">
        <v>43</v>
      </c>
      <c r="F24" s="6" t="s">
        <v>11</v>
      </c>
      <c r="G24" s="6" t="s">
        <v>52</v>
      </c>
      <c r="H24" s="6">
        <v>1</v>
      </c>
      <c r="I24" s="6">
        <v>0</v>
      </c>
      <c r="J24" s="6">
        <v>0</v>
      </c>
      <c r="K24" s="6">
        <v>0</v>
      </c>
      <c r="L24" s="5">
        <v>0</v>
      </c>
      <c r="M24" s="5">
        <v>100</v>
      </c>
      <c r="N24" s="5">
        <v>0</v>
      </c>
      <c r="O24" s="5" t="s">
        <v>53</v>
      </c>
      <c r="P24" s="9" t="s">
        <v>12</v>
      </c>
      <c r="Q24" s="9" t="s">
        <v>13</v>
      </c>
      <c r="R24" s="9"/>
    </row>
    <row r="25" s="4" customFormat="1" spans="1:18">
      <c r="A25" s="5" t="s">
        <v>10</v>
      </c>
      <c r="B25" s="5" t="s">
        <v>41</v>
      </c>
      <c r="C25" s="5">
        <v>1560319</v>
      </c>
      <c r="D25" s="5" t="s">
        <v>46</v>
      </c>
      <c r="E25" s="6" t="s">
        <v>43</v>
      </c>
      <c r="F25" s="6" t="s">
        <v>11</v>
      </c>
      <c r="G25" s="6" t="s">
        <v>54</v>
      </c>
      <c r="H25" s="6">
        <v>1</v>
      </c>
      <c r="I25" s="6">
        <v>50</v>
      </c>
      <c r="J25" s="6">
        <v>0</v>
      </c>
      <c r="K25" s="6">
        <v>0</v>
      </c>
      <c r="L25" s="5">
        <v>0</v>
      </c>
      <c r="M25" s="5">
        <v>0</v>
      </c>
      <c r="N25" s="5">
        <v>0</v>
      </c>
      <c r="O25" s="5" t="s">
        <v>53</v>
      </c>
      <c r="P25" s="9" t="s">
        <v>12</v>
      </c>
      <c r="Q25" s="9" t="s">
        <v>13</v>
      </c>
      <c r="R25" s="9"/>
    </row>
    <row r="26" s="4" customFormat="1" spans="1:18">
      <c r="A26" s="5" t="s">
        <v>10</v>
      </c>
      <c r="B26" s="5" t="s">
        <v>41</v>
      </c>
      <c r="C26" s="5">
        <v>1560319</v>
      </c>
      <c r="D26" s="5" t="s">
        <v>46</v>
      </c>
      <c r="E26" s="6" t="s">
        <v>43</v>
      </c>
      <c r="F26" s="6" t="s">
        <v>11</v>
      </c>
      <c r="G26" s="6" t="s">
        <v>55</v>
      </c>
      <c r="H26" s="6">
        <v>1</v>
      </c>
      <c r="I26" s="6">
        <v>0</v>
      </c>
      <c r="J26" s="6">
        <v>50</v>
      </c>
      <c r="K26" s="6">
        <v>0</v>
      </c>
      <c r="L26" s="5">
        <v>0</v>
      </c>
      <c r="M26" s="5">
        <v>0</v>
      </c>
      <c r="N26" s="5">
        <v>0</v>
      </c>
      <c r="O26" s="5" t="s">
        <v>53</v>
      </c>
      <c r="P26" s="9" t="s">
        <v>12</v>
      </c>
      <c r="Q26" s="9" t="s">
        <v>13</v>
      </c>
      <c r="R26" s="9"/>
    </row>
    <row r="27" s="4" customFormat="1" spans="1:18">
      <c r="A27" s="5" t="s">
        <v>10</v>
      </c>
      <c r="B27" s="5" t="s">
        <v>41</v>
      </c>
      <c r="C27" s="5">
        <v>1560319</v>
      </c>
      <c r="D27" s="5" t="s">
        <v>46</v>
      </c>
      <c r="E27" s="6" t="s">
        <v>43</v>
      </c>
      <c r="F27" s="6" t="s">
        <v>11</v>
      </c>
      <c r="G27" s="6" t="s">
        <v>56</v>
      </c>
      <c r="H27" s="6">
        <v>1</v>
      </c>
      <c r="I27" s="6">
        <v>0</v>
      </c>
      <c r="J27" s="6">
        <v>0</v>
      </c>
      <c r="K27" s="6">
        <v>0</v>
      </c>
      <c r="L27" s="5">
        <v>100</v>
      </c>
      <c r="M27" s="5">
        <v>0</v>
      </c>
      <c r="N27" s="5">
        <v>0</v>
      </c>
      <c r="O27" s="5" t="s">
        <v>53</v>
      </c>
      <c r="P27" s="9" t="s">
        <v>12</v>
      </c>
      <c r="Q27" s="9" t="s">
        <v>13</v>
      </c>
      <c r="R27" s="9"/>
    </row>
    <row r="28" s="4" customFormat="1" spans="1:18">
      <c r="A28" s="5" t="s">
        <v>10</v>
      </c>
      <c r="B28" s="5" t="s">
        <v>41</v>
      </c>
      <c r="C28" s="5">
        <v>1560319</v>
      </c>
      <c r="D28" s="5" t="s">
        <v>46</v>
      </c>
      <c r="E28" s="6" t="s">
        <v>43</v>
      </c>
      <c r="F28" s="6" t="s">
        <v>11</v>
      </c>
      <c r="G28" s="6" t="s">
        <v>57</v>
      </c>
      <c r="H28" s="6">
        <v>1</v>
      </c>
      <c r="I28" s="6">
        <v>0</v>
      </c>
      <c r="J28" s="6">
        <v>0</v>
      </c>
      <c r="K28" s="6">
        <v>50</v>
      </c>
      <c r="L28" s="5">
        <v>0</v>
      </c>
      <c r="M28" s="5">
        <v>0</v>
      </c>
      <c r="N28" s="5">
        <v>0</v>
      </c>
      <c r="O28" s="5" t="s">
        <v>53</v>
      </c>
      <c r="P28" s="9" t="s">
        <v>12</v>
      </c>
      <c r="Q28" s="9" t="s">
        <v>13</v>
      </c>
      <c r="R28" s="9"/>
    </row>
    <row r="29" s="4" customFormat="1" spans="1:18">
      <c r="A29" s="5" t="s">
        <v>10</v>
      </c>
      <c r="B29" s="5" t="s">
        <v>41</v>
      </c>
      <c r="C29" s="5">
        <v>1560319</v>
      </c>
      <c r="D29" s="5" t="s">
        <v>46</v>
      </c>
      <c r="E29" s="6" t="s">
        <v>43</v>
      </c>
      <c r="F29" s="6" t="s">
        <v>11</v>
      </c>
      <c r="G29" s="6" t="s">
        <v>58</v>
      </c>
      <c r="H29" s="6">
        <v>1</v>
      </c>
      <c r="I29" s="6">
        <v>0</v>
      </c>
      <c r="J29" s="6">
        <v>0</v>
      </c>
      <c r="K29" s="6">
        <v>0</v>
      </c>
      <c r="L29" s="5">
        <v>0</v>
      </c>
      <c r="M29" s="5">
        <v>0</v>
      </c>
      <c r="N29" s="5">
        <v>100</v>
      </c>
      <c r="O29" s="5" t="s">
        <v>53</v>
      </c>
      <c r="P29" s="9" t="s">
        <v>12</v>
      </c>
      <c r="Q29" s="9" t="s">
        <v>13</v>
      </c>
      <c r="R29" s="9"/>
    </row>
    <row r="30" spans="1:18">
      <c r="A30" s="2" t="s">
        <v>10</v>
      </c>
      <c r="B30" s="2" t="s">
        <v>41</v>
      </c>
      <c r="C30" s="2">
        <v>1560321</v>
      </c>
      <c r="D30" s="2" t="s">
        <v>59</v>
      </c>
      <c r="E30" s="3" t="s">
        <v>43</v>
      </c>
      <c r="F30" s="3" t="s">
        <v>11</v>
      </c>
      <c r="G30" s="3" t="s">
        <v>60</v>
      </c>
      <c r="H30" s="3">
        <v>1</v>
      </c>
      <c r="I30" s="3">
        <v>18</v>
      </c>
      <c r="J30" s="3">
        <v>18</v>
      </c>
      <c r="K30" s="3">
        <v>18</v>
      </c>
      <c r="L30" s="2">
        <v>36</v>
      </c>
      <c r="M30" s="2">
        <v>36</v>
      </c>
      <c r="N30" s="2">
        <v>36</v>
      </c>
      <c r="O30" s="2" t="s">
        <v>59</v>
      </c>
      <c r="P30" s="8" t="s">
        <v>15</v>
      </c>
      <c r="Q30" s="8" t="s">
        <v>13</v>
      </c>
      <c r="R30" s="8"/>
    </row>
    <row r="34" spans="9:14">
      <c r="I34" s="10" t="s">
        <v>19</v>
      </c>
      <c r="J34" s="10" t="s">
        <v>20</v>
      </c>
      <c r="K34" s="10" t="s">
        <v>21</v>
      </c>
      <c r="L34" s="10" t="s">
        <v>22</v>
      </c>
      <c r="M34" s="10" t="s">
        <v>23</v>
      </c>
      <c r="N34" s="10" t="s">
        <v>24</v>
      </c>
    </row>
    <row r="35" spans="9:14">
      <c r="I35" s="11">
        <f t="shared" ref="I35:N35" si="1">SUM(I19:I30)*1.03</f>
        <v>373.89</v>
      </c>
      <c r="J35" s="11">
        <f t="shared" si="1"/>
        <v>367.71</v>
      </c>
      <c r="K35" s="11">
        <f t="shared" si="1"/>
        <v>285.31</v>
      </c>
      <c r="L35" s="11">
        <f t="shared" si="1"/>
        <v>570.62</v>
      </c>
      <c r="M35" s="11">
        <f t="shared" si="1"/>
        <v>644.78</v>
      </c>
      <c r="N35" s="11">
        <f t="shared" si="1"/>
        <v>644.78</v>
      </c>
    </row>
  </sheetData>
  <mergeCells count="2">
    <mergeCell ref="A1:S1"/>
    <mergeCell ref="A17:N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5833333333333" customWidth="1"/>
    <col min="7" max="7" width="22.1759259259259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30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24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1560324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2</v>
      </c>
      <c r="N3" s="2">
        <v>2</v>
      </c>
      <c r="O3" s="2">
        <v>9</v>
      </c>
      <c r="P3" s="2" t="s">
        <v>45</v>
      </c>
      <c r="Q3" s="2">
        <v>209</v>
      </c>
      <c r="R3" s="2">
        <v>1881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1560320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2" t="s">
        <v>48</v>
      </c>
      <c r="M4" s="2">
        <v>2</v>
      </c>
      <c r="N4" s="2" t="s">
        <v>48</v>
      </c>
      <c r="O4" s="2">
        <v>2</v>
      </c>
      <c r="P4" s="2" t="s">
        <v>45</v>
      </c>
      <c r="Q4" s="2">
        <v>36</v>
      </c>
      <c r="R4" s="2">
        <v>72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1560320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>
        <v>2</v>
      </c>
      <c r="J5" s="3" t="s">
        <v>48</v>
      </c>
      <c r="K5" s="3" t="s">
        <v>48</v>
      </c>
      <c r="L5" s="2" t="s">
        <v>48</v>
      </c>
      <c r="M5" s="2" t="s">
        <v>48</v>
      </c>
      <c r="N5" s="2" t="s">
        <v>48</v>
      </c>
      <c r="O5" s="2">
        <v>2</v>
      </c>
      <c r="P5" s="2" t="s">
        <v>45</v>
      </c>
      <c r="Q5" s="2">
        <v>43</v>
      </c>
      <c r="R5" s="2">
        <v>86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1560320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 t="s">
        <v>48</v>
      </c>
      <c r="J6" s="3">
        <v>2</v>
      </c>
      <c r="K6" s="3" t="s">
        <v>48</v>
      </c>
      <c r="L6" s="2" t="s">
        <v>48</v>
      </c>
      <c r="M6" s="2" t="s">
        <v>48</v>
      </c>
      <c r="N6" s="2" t="s">
        <v>48</v>
      </c>
      <c r="O6" s="2">
        <v>2</v>
      </c>
      <c r="P6" s="2" t="s">
        <v>45</v>
      </c>
      <c r="Q6" s="2">
        <v>40</v>
      </c>
      <c r="R6" s="2">
        <v>80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1560320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 t="s">
        <v>48</v>
      </c>
      <c r="K7" s="3" t="s">
        <v>48</v>
      </c>
      <c r="L7" s="2" t="s">
        <v>48</v>
      </c>
      <c r="M7" s="2" t="s">
        <v>48</v>
      </c>
      <c r="N7" s="2">
        <v>2</v>
      </c>
      <c r="O7" s="2">
        <v>2</v>
      </c>
      <c r="P7" s="2" t="s">
        <v>45</v>
      </c>
      <c r="Q7" s="2">
        <v>36</v>
      </c>
      <c r="R7" s="2">
        <v>72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1560319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2" t="s">
        <v>48</v>
      </c>
      <c r="M8" s="2">
        <v>2</v>
      </c>
      <c r="N8" s="2" t="s">
        <v>48</v>
      </c>
      <c r="O8" s="2">
        <v>2</v>
      </c>
      <c r="P8" s="2" t="s">
        <v>53</v>
      </c>
      <c r="Q8" s="2">
        <v>50</v>
      </c>
      <c r="R8" s="2">
        <v>100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1560319</v>
      </c>
      <c r="D9" s="2" t="s">
        <v>46</v>
      </c>
      <c r="E9" s="3" t="s">
        <v>43</v>
      </c>
      <c r="F9" s="3" t="s">
        <v>11</v>
      </c>
      <c r="G9" s="3" t="s">
        <v>54</v>
      </c>
      <c r="H9" s="3">
        <v>1</v>
      </c>
      <c r="I9" s="3">
        <v>2</v>
      </c>
      <c r="J9" s="3" t="s">
        <v>48</v>
      </c>
      <c r="K9" s="3" t="s">
        <v>48</v>
      </c>
      <c r="L9" s="2" t="s">
        <v>48</v>
      </c>
      <c r="M9" s="2" t="s">
        <v>48</v>
      </c>
      <c r="N9" s="2" t="s">
        <v>48</v>
      </c>
      <c r="O9" s="2">
        <v>2</v>
      </c>
      <c r="P9" s="2" t="s">
        <v>53</v>
      </c>
      <c r="Q9" s="2">
        <v>25</v>
      </c>
      <c r="R9" s="2">
        <v>50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1560319</v>
      </c>
      <c r="D10" s="2" t="s">
        <v>46</v>
      </c>
      <c r="E10" s="3" t="s">
        <v>43</v>
      </c>
      <c r="F10" s="3" t="s">
        <v>11</v>
      </c>
      <c r="G10" s="3" t="s">
        <v>55</v>
      </c>
      <c r="H10" s="3">
        <v>1</v>
      </c>
      <c r="I10" s="3" t="s">
        <v>48</v>
      </c>
      <c r="J10" s="3">
        <v>2</v>
      </c>
      <c r="K10" s="3" t="s">
        <v>48</v>
      </c>
      <c r="L10" s="2" t="s">
        <v>48</v>
      </c>
      <c r="M10" s="2" t="s">
        <v>48</v>
      </c>
      <c r="N10" s="2" t="s">
        <v>48</v>
      </c>
      <c r="O10" s="2">
        <v>2</v>
      </c>
      <c r="P10" s="2" t="s">
        <v>53</v>
      </c>
      <c r="Q10" s="2">
        <v>25</v>
      </c>
      <c r="R10" s="2">
        <v>50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1560319</v>
      </c>
      <c r="D11" s="2" t="s">
        <v>46</v>
      </c>
      <c r="E11" s="3" t="s">
        <v>43</v>
      </c>
      <c r="F11" s="3" t="s">
        <v>11</v>
      </c>
      <c r="G11" s="3" t="s">
        <v>56</v>
      </c>
      <c r="H11" s="3">
        <v>1</v>
      </c>
      <c r="I11" s="3" t="s">
        <v>48</v>
      </c>
      <c r="J11" s="3" t="s">
        <v>48</v>
      </c>
      <c r="K11" s="3" t="s">
        <v>48</v>
      </c>
      <c r="L11" s="2">
        <v>2</v>
      </c>
      <c r="M11" s="2" t="s">
        <v>48</v>
      </c>
      <c r="N11" s="2" t="s">
        <v>48</v>
      </c>
      <c r="O11" s="2">
        <v>2</v>
      </c>
      <c r="P11" s="2" t="s">
        <v>53</v>
      </c>
      <c r="Q11" s="2">
        <v>50</v>
      </c>
      <c r="R11" s="2">
        <v>100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1560319</v>
      </c>
      <c r="D12" s="2" t="s">
        <v>46</v>
      </c>
      <c r="E12" s="3" t="s">
        <v>43</v>
      </c>
      <c r="F12" s="3" t="s">
        <v>11</v>
      </c>
      <c r="G12" s="3" t="s">
        <v>57</v>
      </c>
      <c r="H12" s="3">
        <v>1</v>
      </c>
      <c r="I12" s="3" t="s">
        <v>48</v>
      </c>
      <c r="J12" s="3" t="s">
        <v>48</v>
      </c>
      <c r="K12" s="3">
        <v>2</v>
      </c>
      <c r="L12" s="2" t="s">
        <v>48</v>
      </c>
      <c r="M12" s="2" t="s">
        <v>48</v>
      </c>
      <c r="N12" s="2" t="s">
        <v>48</v>
      </c>
      <c r="O12" s="2">
        <v>2</v>
      </c>
      <c r="P12" s="2" t="s">
        <v>53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1560319</v>
      </c>
      <c r="D13" s="2" t="s">
        <v>46</v>
      </c>
      <c r="E13" s="3" t="s">
        <v>43</v>
      </c>
      <c r="F13" s="3" t="s">
        <v>11</v>
      </c>
      <c r="G13" s="3" t="s">
        <v>58</v>
      </c>
      <c r="H13" s="3">
        <v>1</v>
      </c>
      <c r="I13" s="3" t="s">
        <v>48</v>
      </c>
      <c r="J13" s="3" t="s">
        <v>48</v>
      </c>
      <c r="K13" s="3" t="s">
        <v>48</v>
      </c>
      <c r="L13" s="2" t="s">
        <v>48</v>
      </c>
      <c r="M13" s="2" t="s">
        <v>48</v>
      </c>
      <c r="N13" s="2">
        <v>2</v>
      </c>
      <c r="O13" s="2">
        <v>2</v>
      </c>
      <c r="P13" s="2" t="s">
        <v>53</v>
      </c>
      <c r="Q13" s="2">
        <v>50</v>
      </c>
      <c r="R13" s="2">
        <v>100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1560321</v>
      </c>
      <c r="D14" s="2" t="s">
        <v>59</v>
      </c>
      <c r="E14" s="3" t="s">
        <v>43</v>
      </c>
      <c r="F14" s="3" t="s">
        <v>11</v>
      </c>
      <c r="G14" s="3" t="s">
        <v>60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2</v>
      </c>
      <c r="N14" s="2">
        <v>2</v>
      </c>
      <c r="O14" s="2">
        <v>9</v>
      </c>
      <c r="P14" s="2" t="s">
        <v>59</v>
      </c>
      <c r="Q14" s="2">
        <v>18</v>
      </c>
      <c r="R14" s="2">
        <v>162</v>
      </c>
      <c r="S14" s="2">
        <v>0</v>
      </c>
      <c r="T14" s="2">
        <v>0</v>
      </c>
    </row>
    <row r="17" spans="1:40">
      <c r="A17" s="1" t="s">
        <v>77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64</v>
      </c>
      <c r="B18" s="1" t="s">
        <v>65</v>
      </c>
      <c r="C18" s="1" t="s">
        <v>66</v>
      </c>
      <c r="D18" s="1" t="s">
        <v>30</v>
      </c>
      <c r="E18" s="1" t="s">
        <v>67</v>
      </c>
      <c r="F18" s="1" t="s">
        <v>68</v>
      </c>
      <c r="G18" s="1" t="s">
        <v>69</v>
      </c>
      <c r="H18" s="1" t="s">
        <v>70</v>
      </c>
      <c r="I18" s="1" t="s">
        <v>19</v>
      </c>
      <c r="J18" s="1" t="s">
        <v>20</v>
      </c>
      <c r="K18" s="1" t="s">
        <v>21</v>
      </c>
      <c r="L18" s="1" t="s">
        <v>22</v>
      </c>
      <c r="M18" s="1" t="s">
        <v>23</v>
      </c>
      <c r="N18" s="1" t="s">
        <v>24</v>
      </c>
      <c r="O18" s="1" t="s">
        <v>72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5">
      <c r="A19" s="2" t="s">
        <v>10</v>
      </c>
      <c r="B19" s="2" t="s">
        <v>41</v>
      </c>
      <c r="C19" s="2">
        <v>1560324</v>
      </c>
      <c r="D19" s="2" t="s">
        <v>42</v>
      </c>
      <c r="E19" s="3" t="s">
        <v>43</v>
      </c>
      <c r="F19" s="3" t="s">
        <v>11</v>
      </c>
      <c r="G19" s="3" t="s">
        <v>44</v>
      </c>
      <c r="H19" s="3">
        <v>1</v>
      </c>
      <c r="I19" s="3">
        <v>209</v>
      </c>
      <c r="J19" s="3">
        <v>209</v>
      </c>
      <c r="K19" s="3">
        <v>209</v>
      </c>
      <c r="L19" s="2">
        <v>418</v>
      </c>
      <c r="M19" s="2">
        <v>418</v>
      </c>
      <c r="N19" s="2">
        <v>418</v>
      </c>
      <c r="O19" s="2" t="s">
        <v>45</v>
      </c>
    </row>
    <row r="20" spans="1:15">
      <c r="A20" s="2" t="s">
        <v>10</v>
      </c>
      <c r="B20" s="2" t="s">
        <v>41</v>
      </c>
      <c r="C20" s="2">
        <v>1560320</v>
      </c>
      <c r="D20" s="2" t="s">
        <v>46</v>
      </c>
      <c r="E20" s="3" t="s">
        <v>43</v>
      </c>
      <c r="F20" s="3" t="s">
        <v>11</v>
      </c>
      <c r="G20" s="3" t="s">
        <v>47</v>
      </c>
      <c r="H20" s="3">
        <v>1</v>
      </c>
      <c r="I20" s="3" t="s">
        <v>48</v>
      </c>
      <c r="J20" s="3" t="s">
        <v>48</v>
      </c>
      <c r="K20" s="3" t="s">
        <v>48</v>
      </c>
      <c r="L20" s="2" t="s">
        <v>48</v>
      </c>
      <c r="M20" s="2">
        <v>72</v>
      </c>
      <c r="N20" s="2" t="s">
        <v>48</v>
      </c>
      <c r="O20" s="2" t="s">
        <v>45</v>
      </c>
    </row>
    <row r="21" spans="1:15">
      <c r="A21" s="2" t="s">
        <v>10</v>
      </c>
      <c r="B21" s="2" t="s">
        <v>41</v>
      </c>
      <c r="C21" s="2">
        <v>1560320</v>
      </c>
      <c r="D21" s="2" t="s">
        <v>46</v>
      </c>
      <c r="E21" s="3" t="s">
        <v>43</v>
      </c>
      <c r="F21" s="3" t="s">
        <v>11</v>
      </c>
      <c r="G21" s="3" t="s">
        <v>49</v>
      </c>
      <c r="H21" s="3">
        <v>1</v>
      </c>
      <c r="I21" s="3">
        <v>86</v>
      </c>
      <c r="J21" s="3" t="s">
        <v>48</v>
      </c>
      <c r="K21" s="3" t="s">
        <v>48</v>
      </c>
      <c r="L21" s="2" t="s">
        <v>48</v>
      </c>
      <c r="M21" s="2" t="s">
        <v>48</v>
      </c>
      <c r="N21" s="2" t="s">
        <v>48</v>
      </c>
      <c r="O21" s="2" t="s">
        <v>45</v>
      </c>
    </row>
    <row r="22" spans="1:15">
      <c r="A22" s="2" t="s">
        <v>10</v>
      </c>
      <c r="B22" s="2" t="s">
        <v>41</v>
      </c>
      <c r="C22" s="2">
        <v>1560320</v>
      </c>
      <c r="D22" s="2" t="s">
        <v>46</v>
      </c>
      <c r="E22" s="3" t="s">
        <v>43</v>
      </c>
      <c r="F22" s="3" t="s">
        <v>11</v>
      </c>
      <c r="G22" s="3" t="s">
        <v>50</v>
      </c>
      <c r="H22" s="3">
        <v>1</v>
      </c>
      <c r="I22" s="3" t="s">
        <v>48</v>
      </c>
      <c r="J22" s="3">
        <v>80</v>
      </c>
      <c r="K22" s="3" t="s">
        <v>48</v>
      </c>
      <c r="L22" s="2" t="s">
        <v>48</v>
      </c>
      <c r="M22" s="2" t="s">
        <v>48</v>
      </c>
      <c r="N22" s="2" t="s">
        <v>48</v>
      </c>
      <c r="O22" s="2" t="s">
        <v>45</v>
      </c>
    </row>
    <row r="23" spans="1:15">
      <c r="A23" s="2" t="s">
        <v>10</v>
      </c>
      <c r="B23" s="2" t="s">
        <v>41</v>
      </c>
      <c r="C23" s="2">
        <v>1560320</v>
      </c>
      <c r="D23" s="2" t="s">
        <v>46</v>
      </c>
      <c r="E23" s="3" t="s">
        <v>43</v>
      </c>
      <c r="F23" s="3" t="s">
        <v>11</v>
      </c>
      <c r="G23" s="3" t="s">
        <v>51</v>
      </c>
      <c r="H23" s="3">
        <v>1</v>
      </c>
      <c r="I23" s="3" t="s">
        <v>48</v>
      </c>
      <c r="J23" s="3" t="s">
        <v>48</v>
      </c>
      <c r="K23" s="3" t="s">
        <v>48</v>
      </c>
      <c r="L23" s="2" t="s">
        <v>48</v>
      </c>
      <c r="M23" s="2" t="s">
        <v>48</v>
      </c>
      <c r="N23" s="2">
        <v>72</v>
      </c>
      <c r="O23" s="2" t="s">
        <v>45</v>
      </c>
    </row>
    <row r="24" spans="1:15">
      <c r="A24" s="2" t="s">
        <v>10</v>
      </c>
      <c r="B24" s="2" t="s">
        <v>41</v>
      </c>
      <c r="C24" s="2">
        <v>1560319</v>
      </c>
      <c r="D24" s="2" t="s">
        <v>46</v>
      </c>
      <c r="E24" s="3" t="s">
        <v>43</v>
      </c>
      <c r="F24" s="3" t="s">
        <v>11</v>
      </c>
      <c r="G24" s="3" t="s">
        <v>52</v>
      </c>
      <c r="H24" s="3">
        <v>1</v>
      </c>
      <c r="I24" s="3" t="s">
        <v>48</v>
      </c>
      <c r="J24" s="3" t="s">
        <v>48</v>
      </c>
      <c r="K24" s="3" t="s">
        <v>48</v>
      </c>
      <c r="L24" s="2" t="s">
        <v>48</v>
      </c>
      <c r="M24" s="2">
        <v>100</v>
      </c>
      <c r="N24" s="2" t="s">
        <v>48</v>
      </c>
      <c r="O24" s="2" t="s">
        <v>53</v>
      </c>
    </row>
    <row r="25" spans="1:15">
      <c r="A25" s="2" t="s">
        <v>10</v>
      </c>
      <c r="B25" s="2" t="s">
        <v>41</v>
      </c>
      <c r="C25" s="2">
        <v>1560319</v>
      </c>
      <c r="D25" s="2" t="s">
        <v>46</v>
      </c>
      <c r="E25" s="3" t="s">
        <v>43</v>
      </c>
      <c r="F25" s="3" t="s">
        <v>11</v>
      </c>
      <c r="G25" s="3" t="s">
        <v>54</v>
      </c>
      <c r="H25" s="3">
        <v>1</v>
      </c>
      <c r="I25" s="3">
        <v>50</v>
      </c>
      <c r="J25" s="3" t="s">
        <v>48</v>
      </c>
      <c r="K25" s="3" t="s">
        <v>48</v>
      </c>
      <c r="L25" s="2" t="s">
        <v>48</v>
      </c>
      <c r="M25" s="2" t="s">
        <v>48</v>
      </c>
      <c r="N25" s="2" t="s">
        <v>48</v>
      </c>
      <c r="O25" s="2" t="s">
        <v>53</v>
      </c>
    </row>
    <row r="26" spans="1:15">
      <c r="A26" s="2" t="s">
        <v>10</v>
      </c>
      <c r="B26" s="2" t="s">
        <v>41</v>
      </c>
      <c r="C26" s="2">
        <v>1560319</v>
      </c>
      <c r="D26" s="2" t="s">
        <v>46</v>
      </c>
      <c r="E26" s="3" t="s">
        <v>43</v>
      </c>
      <c r="F26" s="3" t="s">
        <v>11</v>
      </c>
      <c r="G26" s="3" t="s">
        <v>55</v>
      </c>
      <c r="H26" s="3">
        <v>1</v>
      </c>
      <c r="I26" s="3" t="s">
        <v>48</v>
      </c>
      <c r="J26" s="3">
        <v>50</v>
      </c>
      <c r="K26" s="3" t="s">
        <v>48</v>
      </c>
      <c r="L26" s="2" t="s">
        <v>48</v>
      </c>
      <c r="M26" s="2" t="s">
        <v>48</v>
      </c>
      <c r="N26" s="2" t="s">
        <v>48</v>
      </c>
      <c r="O26" s="2" t="s">
        <v>53</v>
      </c>
    </row>
    <row r="27" spans="1:15">
      <c r="A27" s="2" t="s">
        <v>10</v>
      </c>
      <c r="B27" s="2" t="s">
        <v>41</v>
      </c>
      <c r="C27" s="2">
        <v>1560319</v>
      </c>
      <c r="D27" s="2" t="s">
        <v>46</v>
      </c>
      <c r="E27" s="3" t="s">
        <v>43</v>
      </c>
      <c r="F27" s="3" t="s">
        <v>11</v>
      </c>
      <c r="G27" s="3" t="s">
        <v>56</v>
      </c>
      <c r="H27" s="3">
        <v>1</v>
      </c>
      <c r="I27" s="3" t="s">
        <v>48</v>
      </c>
      <c r="J27" s="3" t="s">
        <v>48</v>
      </c>
      <c r="K27" s="3" t="s">
        <v>48</v>
      </c>
      <c r="L27" s="2">
        <v>100</v>
      </c>
      <c r="M27" s="2" t="s">
        <v>48</v>
      </c>
      <c r="N27" s="2" t="s">
        <v>48</v>
      </c>
      <c r="O27" s="2" t="s">
        <v>53</v>
      </c>
    </row>
    <row r="28" spans="1:15">
      <c r="A28" s="2" t="s">
        <v>10</v>
      </c>
      <c r="B28" s="2" t="s">
        <v>41</v>
      </c>
      <c r="C28" s="2">
        <v>1560319</v>
      </c>
      <c r="D28" s="2" t="s">
        <v>46</v>
      </c>
      <c r="E28" s="3" t="s">
        <v>43</v>
      </c>
      <c r="F28" s="3" t="s">
        <v>11</v>
      </c>
      <c r="G28" s="3" t="s">
        <v>57</v>
      </c>
      <c r="H28" s="3">
        <v>1</v>
      </c>
      <c r="I28" s="3" t="s">
        <v>48</v>
      </c>
      <c r="J28" s="3" t="s">
        <v>48</v>
      </c>
      <c r="K28" s="3">
        <v>50</v>
      </c>
      <c r="L28" s="2" t="s">
        <v>48</v>
      </c>
      <c r="M28" s="2" t="s">
        <v>48</v>
      </c>
      <c r="N28" s="2" t="s">
        <v>48</v>
      </c>
      <c r="O28" s="2" t="s">
        <v>53</v>
      </c>
    </row>
    <row r="29" spans="1:15">
      <c r="A29" s="2" t="s">
        <v>10</v>
      </c>
      <c r="B29" s="2" t="s">
        <v>41</v>
      </c>
      <c r="C29" s="2">
        <v>1560319</v>
      </c>
      <c r="D29" s="2" t="s">
        <v>46</v>
      </c>
      <c r="E29" s="3" t="s">
        <v>43</v>
      </c>
      <c r="F29" s="3" t="s">
        <v>11</v>
      </c>
      <c r="G29" s="3" t="s">
        <v>58</v>
      </c>
      <c r="H29" s="3">
        <v>1</v>
      </c>
      <c r="I29" s="3" t="s">
        <v>48</v>
      </c>
      <c r="J29" s="3" t="s">
        <v>48</v>
      </c>
      <c r="K29" s="3" t="s">
        <v>48</v>
      </c>
      <c r="L29" s="2" t="s">
        <v>48</v>
      </c>
      <c r="M29" s="2" t="s">
        <v>48</v>
      </c>
      <c r="N29" s="2">
        <v>100</v>
      </c>
      <c r="O29" s="2" t="s">
        <v>53</v>
      </c>
    </row>
    <row r="30" spans="1:15">
      <c r="A30" s="2" t="s">
        <v>10</v>
      </c>
      <c r="B30" s="2" t="s">
        <v>41</v>
      </c>
      <c r="C30" s="2">
        <v>1560321</v>
      </c>
      <c r="D30" s="2" t="s">
        <v>59</v>
      </c>
      <c r="E30" s="3" t="s">
        <v>43</v>
      </c>
      <c r="F30" s="3" t="s">
        <v>11</v>
      </c>
      <c r="G30" s="3" t="s">
        <v>60</v>
      </c>
      <c r="H30" s="3">
        <v>1</v>
      </c>
      <c r="I30" s="3">
        <v>18</v>
      </c>
      <c r="J30" s="3">
        <v>18</v>
      </c>
      <c r="K30" s="3">
        <v>18</v>
      </c>
      <c r="L30" s="2">
        <v>36</v>
      </c>
      <c r="M30" s="2">
        <v>36</v>
      </c>
      <c r="N30" s="2">
        <v>36</v>
      </c>
      <c r="O30" s="2" t="s">
        <v>59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2025-01-06T10:11:00Z</dcterms:created>
  <dcterms:modified xsi:type="dcterms:W3CDTF">2025-01-06T10:29:26Z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267F9ADB872749558DA74EB09C13B298_12</vt:lpwstr>
  </property>
</Properties>
</file>