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<sst xmlns="http://schemas.openxmlformats.org/spreadsheetml/2006/main" count="705" uniqueCount="76">
  <si>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</si>
  <si>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</si>
  <si>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</si>
  <si>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</si>
  <si>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</si>
  <si>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</si>
  <si>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</si>
  <si>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</si>
  <si>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</si>
  <si>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</si>
  <si>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</si>
  <si>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</si>
  <si>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</si>
  <si>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</si>
  <si>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</si>
  <si>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</si>
  <si>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</si>
  <si>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</si>
  <si>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</si>
  <si>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</si>
  <si>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E4057AX</t>
  </si>
  <si>
    <t>25 HS</t>
  </si>
  <si>
    <t>GEORGIA</t>
  </si>
  <si>
    <t>08.02.2025</t>
  </si>
  <si>
    <t>NV176 - NAVY</t>
  </si>
  <si>
    <t>E4057AXORTA1</t>
  </si>
  <si>
    <t>NORTH IRAQ</t>
  </si>
  <si>
    <t>18.02.2025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</si>
  <si>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</si>
  <si>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</si>
  <si>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</si>
  <si>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</si>
  <si>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</si>
  <si>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</si>
  <si>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</si>
  <si>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</si>
  <si>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</si>
  <si>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</si>
  <si>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23.03.2025</t>
  </si>
  <si>
    <t>E4057AXKZKA</t>
  </si>
  <si>
    <t>İSTANBUL DEPO</t>
  </si>
  <si>
    <t>E4057AXECOMMPSINAL</t>
  </si>
  <si>
    <t>-</t>
  </si>
  <si>
    <t>ECOM MP</t>
  </si>
  <si>
    <t>E4057AXECOMMPSINAM</t>
  </si>
  <si>
    <t>E4057AXECOMMPSINAS</t>
  </si>
  <si>
    <t>E4057AXECOMMPSINAXL</t>
  </si>
  <si>
    <t>E4057AXECOMMPSINAXXL</t>
  </si>
  <si>
    <t>TOPTAN-5</t>
  </si>
  <si>
    <t>E4057AXTOP5A</t>
  </si>
  <si>
    <t>TOPTAN-7</t>
  </si>
  <si>
    <t>E4057AXTOP7A</t>
  </si>
  <si>
    <t>Beden Bazlı Toplam Sipariş</t>
  </si>
  <si>
    <t>背面</t>
  </si>
  <si>
    <t>有价格</t>
  </si>
  <si>
    <t>无价格</t>
  </si>
  <si>
    <t>空白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</si>
  <si>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</si>
  <si>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</si>
  <si>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</si>
  <si>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t>1.9</t>
    </r>
    <r>
      <rPr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</si>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</sst>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B37" workbookViewId="0">
      <selection activeCell="I62" sqref="I62:M6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4.712962962963" customWidth="1"/>
    <col min="7" max="7" width="24.9722222222222" customWidth="1"/>
    <col min="8" max="8" width="11.7777777777778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1487567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4</v>
      </c>
      <c r="Q3" s="2">
        <v>44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1487568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1487569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8</v>
      </c>
      <c r="Q5" s="2">
        <v>88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1487571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1487574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3</v>
      </c>
      <c r="Q7" s="2">
        <v>33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1487576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10</v>
      </c>
      <c r="Q8" s="2">
        <v>110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1487578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4</v>
      </c>
      <c r="Q9" s="2">
        <v>44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1487580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4</v>
      </c>
      <c r="Q10" s="2">
        <v>44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1487583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34</v>
      </c>
      <c r="P11" s="2">
        <v>7</v>
      </c>
      <c r="Q11" s="2">
        <v>77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1487585</v>
      </c>
      <c r="D12" s="2" t="s">
        <v>35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5</v>
      </c>
      <c r="Q12" s="2">
        <v>55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1487587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1</v>
      </c>
      <c r="Q13" s="2">
        <v>11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1487612</v>
      </c>
      <c r="D14" s="2" t="s">
        <v>37</v>
      </c>
      <c r="E14" s="3" t="s">
        <v>38</v>
      </c>
      <c r="F14" s="3" t="s">
        <v>24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37</v>
      </c>
      <c r="P14" s="2">
        <v>17</v>
      </c>
      <c r="Q14" s="2">
        <v>187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1487563</v>
      </c>
      <c r="D15" s="2" t="s">
        <v>40</v>
      </c>
      <c r="E15" s="3" t="s">
        <v>23</v>
      </c>
      <c r="F15" s="3" t="s">
        <v>24</v>
      </c>
      <c r="G15" s="3" t="s">
        <v>41</v>
      </c>
      <c r="H15" s="3">
        <v>1</v>
      </c>
      <c r="I15" s="3" t="s">
        <v>42</v>
      </c>
      <c r="J15" s="3" t="s">
        <v>42</v>
      </c>
      <c r="K15" s="2">
        <v>2</v>
      </c>
      <c r="L15" s="2" t="s">
        <v>42</v>
      </c>
      <c r="M15" s="2" t="s">
        <v>42</v>
      </c>
      <c r="N15" s="2">
        <v>2</v>
      </c>
      <c r="O15" s="2" t="s">
        <v>43</v>
      </c>
      <c r="P15" s="2">
        <v>5</v>
      </c>
      <c r="Q15" s="2">
        <v>10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1487563</v>
      </c>
      <c r="D16" s="2" t="s">
        <v>40</v>
      </c>
      <c r="E16" s="3" t="s">
        <v>23</v>
      </c>
      <c r="F16" s="3" t="s">
        <v>24</v>
      </c>
      <c r="G16" s="3" t="s">
        <v>44</v>
      </c>
      <c r="H16" s="3">
        <v>1</v>
      </c>
      <c r="I16" s="3" t="s">
        <v>42</v>
      </c>
      <c r="J16" s="3">
        <v>2</v>
      </c>
      <c r="K16" s="2" t="s">
        <v>42</v>
      </c>
      <c r="L16" s="2" t="s">
        <v>42</v>
      </c>
      <c r="M16" s="2" t="s">
        <v>42</v>
      </c>
      <c r="N16" s="2">
        <v>2</v>
      </c>
      <c r="O16" s="2" t="s">
        <v>43</v>
      </c>
      <c r="P16" s="2">
        <v>5</v>
      </c>
      <c r="Q16" s="2">
        <v>10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1487563</v>
      </c>
      <c r="D17" s="2" t="s">
        <v>40</v>
      </c>
      <c r="E17" s="3" t="s">
        <v>23</v>
      </c>
      <c r="F17" s="3" t="s">
        <v>24</v>
      </c>
      <c r="G17" s="3" t="s">
        <v>45</v>
      </c>
      <c r="H17" s="3">
        <v>1</v>
      </c>
      <c r="I17" s="3">
        <v>2</v>
      </c>
      <c r="J17" s="3" t="s">
        <v>42</v>
      </c>
      <c r="K17" s="2" t="s">
        <v>42</v>
      </c>
      <c r="L17" s="2" t="s">
        <v>42</v>
      </c>
      <c r="M17" s="2" t="s">
        <v>42</v>
      </c>
      <c r="N17" s="2">
        <v>2</v>
      </c>
      <c r="O17" s="2" t="s">
        <v>43</v>
      </c>
      <c r="P17" s="2">
        <v>3</v>
      </c>
      <c r="Q17" s="2">
        <v>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1487563</v>
      </c>
      <c r="D18" s="2" t="s">
        <v>40</v>
      </c>
      <c r="E18" s="3" t="s">
        <v>23</v>
      </c>
      <c r="F18" s="3" t="s">
        <v>24</v>
      </c>
      <c r="G18" s="3" t="s">
        <v>46</v>
      </c>
      <c r="H18" s="3">
        <v>1</v>
      </c>
      <c r="I18" s="3" t="s">
        <v>42</v>
      </c>
      <c r="J18" s="3" t="s">
        <v>42</v>
      </c>
      <c r="K18" s="2" t="s">
        <v>42</v>
      </c>
      <c r="L18" s="2">
        <v>2</v>
      </c>
      <c r="M18" s="2" t="s">
        <v>42</v>
      </c>
      <c r="N18" s="2">
        <v>2</v>
      </c>
      <c r="O18" s="2" t="s">
        <v>43</v>
      </c>
      <c r="P18" s="2">
        <v>3</v>
      </c>
      <c r="Q18" s="2">
        <v>6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1487563</v>
      </c>
      <c r="D19" s="2" t="s">
        <v>40</v>
      </c>
      <c r="E19" s="3" t="s">
        <v>23</v>
      </c>
      <c r="F19" s="3" t="s">
        <v>24</v>
      </c>
      <c r="G19" s="3" t="s">
        <v>47</v>
      </c>
      <c r="H19" s="3">
        <v>1</v>
      </c>
      <c r="I19" s="3" t="s">
        <v>42</v>
      </c>
      <c r="J19" s="3" t="s">
        <v>42</v>
      </c>
      <c r="K19" s="2" t="s">
        <v>42</v>
      </c>
      <c r="L19" s="2" t="s">
        <v>42</v>
      </c>
      <c r="M19" s="2">
        <v>2</v>
      </c>
      <c r="N19" s="2">
        <v>2</v>
      </c>
      <c r="O19" s="2" t="s">
        <v>43</v>
      </c>
      <c r="P19" s="2">
        <v>2</v>
      </c>
      <c r="Q19" s="2">
        <v>4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1487565</v>
      </c>
      <c r="D20" s="2" t="s">
        <v>48</v>
      </c>
      <c r="E20" s="3" t="s">
        <v>27</v>
      </c>
      <c r="F20" s="3" t="s">
        <v>24</v>
      </c>
      <c r="G20" s="3" t="s">
        <v>49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48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1487566</v>
      </c>
      <c r="D21" s="2" t="s">
        <v>50</v>
      </c>
      <c r="E21" s="3" t="s">
        <v>27</v>
      </c>
      <c r="F21" s="3" t="s">
        <v>24</v>
      </c>
      <c r="G21" s="3" t="s">
        <v>51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50</v>
      </c>
      <c r="P21" s="2">
        <v>14</v>
      </c>
      <c r="Q21" s="2">
        <v>154</v>
      </c>
      <c r="R21" s="2">
        <v>0</v>
      </c>
      <c r="S21" s="2">
        <v>0</v>
      </c>
    </row>
    <row r="24" spans="1:40">
      <c r="A24" s="1" t="s">
        <v>52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8" t="s">
        <v>53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5">
      <c r="A26" s="2" t="s">
        <v>20</v>
      </c>
      <c r="B26" s="2" t="s">
        <v>21</v>
      </c>
      <c r="C26" s="2">
        <v>1487567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8</v>
      </c>
      <c r="J26" s="3">
        <v>12</v>
      </c>
      <c r="K26" s="2">
        <v>12</v>
      </c>
      <c r="L26" s="2">
        <v>8</v>
      </c>
      <c r="M26" s="2">
        <v>4</v>
      </c>
      <c r="N26" s="2" t="s">
        <v>22</v>
      </c>
      <c r="O26" s="9" t="s">
        <v>54</v>
      </c>
    </row>
    <row r="27" spans="1:15">
      <c r="A27" s="2" t="s">
        <v>20</v>
      </c>
      <c r="B27" s="2" t="s">
        <v>21</v>
      </c>
      <c r="C27" s="2">
        <v>1487568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18</v>
      </c>
      <c r="J27" s="3">
        <v>27</v>
      </c>
      <c r="K27" s="2">
        <v>27</v>
      </c>
      <c r="L27" s="2">
        <v>18</v>
      </c>
      <c r="M27" s="2">
        <v>9</v>
      </c>
      <c r="N27" s="2" t="s">
        <v>26</v>
      </c>
      <c r="O27" s="9" t="s">
        <v>54</v>
      </c>
    </row>
    <row r="28" spans="1:15">
      <c r="A28" s="2" t="s">
        <v>20</v>
      </c>
      <c r="B28" s="2" t="s">
        <v>21</v>
      </c>
      <c r="C28" s="2">
        <v>1487569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16</v>
      </c>
      <c r="J28" s="3">
        <v>24</v>
      </c>
      <c r="K28" s="2">
        <v>24</v>
      </c>
      <c r="L28" s="2">
        <v>16</v>
      </c>
      <c r="M28" s="2">
        <v>8</v>
      </c>
      <c r="N28" s="2" t="s">
        <v>28</v>
      </c>
      <c r="O28" s="9" t="s">
        <v>54</v>
      </c>
    </row>
    <row r="29" spans="1:15">
      <c r="A29" s="2" t="s">
        <v>20</v>
      </c>
      <c r="B29" s="2" t="s">
        <v>21</v>
      </c>
      <c r="C29" s="2">
        <v>1487571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29</v>
      </c>
      <c r="O29" s="9" t="s">
        <v>54</v>
      </c>
    </row>
    <row r="30" spans="1:15">
      <c r="A30" s="2" t="s">
        <v>20</v>
      </c>
      <c r="B30" s="2" t="s">
        <v>21</v>
      </c>
      <c r="C30" s="2">
        <v>1487574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2" t="s">
        <v>30</v>
      </c>
      <c r="O30" s="9" t="s">
        <v>54</v>
      </c>
    </row>
    <row r="31" spans="1:15">
      <c r="A31" s="2" t="s">
        <v>20</v>
      </c>
      <c r="B31" s="2" t="s">
        <v>21</v>
      </c>
      <c r="C31" s="2">
        <v>1487576</v>
      </c>
      <c r="D31" s="2" t="s">
        <v>31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31</v>
      </c>
      <c r="O31" s="9" t="s">
        <v>54</v>
      </c>
    </row>
    <row r="32" spans="1:15">
      <c r="A32" s="2" t="s">
        <v>20</v>
      </c>
      <c r="B32" s="2" t="s">
        <v>21</v>
      </c>
      <c r="C32" s="2">
        <v>1487578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8</v>
      </c>
      <c r="J32" s="3">
        <v>12</v>
      </c>
      <c r="K32" s="2">
        <v>12</v>
      </c>
      <c r="L32" s="2">
        <v>8</v>
      </c>
      <c r="M32" s="2">
        <v>4</v>
      </c>
      <c r="N32" s="2" t="s">
        <v>32</v>
      </c>
      <c r="O32" s="9" t="s">
        <v>54</v>
      </c>
    </row>
    <row r="33" spans="1:15">
      <c r="A33" s="2" t="s">
        <v>20</v>
      </c>
      <c r="B33" s="2" t="s">
        <v>21</v>
      </c>
      <c r="C33" s="2">
        <v>1487580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12</v>
      </c>
      <c r="K33" s="2">
        <v>12</v>
      </c>
      <c r="L33" s="2">
        <v>8</v>
      </c>
      <c r="M33" s="2">
        <v>4</v>
      </c>
      <c r="N33" s="2" t="s">
        <v>33</v>
      </c>
      <c r="O33" s="9" t="s">
        <v>54</v>
      </c>
    </row>
    <row r="34" spans="1:15">
      <c r="A34" s="2" t="s">
        <v>20</v>
      </c>
      <c r="B34" s="2" t="s">
        <v>21</v>
      </c>
      <c r="C34" s="2">
        <v>1487583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34</v>
      </c>
      <c r="O34" s="9" t="s">
        <v>54</v>
      </c>
    </row>
    <row r="35" spans="1:15">
      <c r="A35" s="2" t="s">
        <v>20</v>
      </c>
      <c r="B35" s="2" t="s">
        <v>21</v>
      </c>
      <c r="C35" s="2">
        <v>1487585</v>
      </c>
      <c r="D35" s="2" t="s">
        <v>35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10</v>
      </c>
      <c r="J35" s="3">
        <v>15</v>
      </c>
      <c r="K35" s="2">
        <v>15</v>
      </c>
      <c r="L35" s="2">
        <v>10</v>
      </c>
      <c r="M35" s="2">
        <v>5</v>
      </c>
      <c r="N35" s="2" t="s">
        <v>35</v>
      </c>
      <c r="O35" s="9" t="s">
        <v>54</v>
      </c>
    </row>
    <row r="36" spans="1:15">
      <c r="A36" s="2" t="s">
        <v>20</v>
      </c>
      <c r="B36" s="2" t="s">
        <v>21</v>
      </c>
      <c r="C36" s="2">
        <v>1487587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36</v>
      </c>
      <c r="O36" s="9" t="s">
        <v>54</v>
      </c>
    </row>
    <row r="37" spans="1:15">
      <c r="A37" s="2" t="s">
        <v>20</v>
      </c>
      <c r="B37" s="2" t="s">
        <v>21</v>
      </c>
      <c r="C37" s="2">
        <v>1487612</v>
      </c>
      <c r="D37" s="2" t="s">
        <v>37</v>
      </c>
      <c r="E37" s="3" t="s">
        <v>38</v>
      </c>
      <c r="F37" s="3" t="s">
        <v>24</v>
      </c>
      <c r="G37" s="3" t="s">
        <v>39</v>
      </c>
      <c r="H37" s="3">
        <v>1</v>
      </c>
      <c r="I37" s="3">
        <v>34</v>
      </c>
      <c r="J37" s="3">
        <v>51</v>
      </c>
      <c r="K37" s="2">
        <v>51</v>
      </c>
      <c r="L37" s="2">
        <v>34</v>
      </c>
      <c r="M37" s="2">
        <v>17</v>
      </c>
      <c r="N37" s="2" t="s">
        <v>37</v>
      </c>
      <c r="O37" s="9" t="s">
        <v>54</v>
      </c>
    </row>
    <row r="38" s="4" customFormat="1" spans="1:15">
      <c r="A38" s="5" t="s">
        <v>20</v>
      </c>
      <c r="B38" s="5" t="s">
        <v>21</v>
      </c>
      <c r="C38" s="5">
        <v>1487563</v>
      </c>
      <c r="D38" s="5" t="s">
        <v>40</v>
      </c>
      <c r="E38" s="6" t="s">
        <v>23</v>
      </c>
      <c r="F38" s="6" t="s">
        <v>24</v>
      </c>
      <c r="G38" s="6" t="s">
        <v>41</v>
      </c>
      <c r="H38" s="6">
        <v>1</v>
      </c>
      <c r="I38" s="6">
        <v>0</v>
      </c>
      <c r="J38" s="6">
        <v>0</v>
      </c>
      <c r="K38" s="5">
        <v>10</v>
      </c>
      <c r="L38" s="5">
        <v>0</v>
      </c>
      <c r="M38" s="5">
        <v>0</v>
      </c>
      <c r="N38" s="5" t="s">
        <v>43</v>
      </c>
      <c r="O38" s="10" t="s">
        <v>55</v>
      </c>
    </row>
    <row r="39" s="4" customFormat="1" spans="1:15">
      <c r="A39" s="5" t="s">
        <v>20</v>
      </c>
      <c r="B39" s="5" t="s">
        <v>21</v>
      </c>
      <c r="C39" s="5">
        <v>1487563</v>
      </c>
      <c r="D39" s="5" t="s">
        <v>40</v>
      </c>
      <c r="E39" s="6" t="s">
        <v>23</v>
      </c>
      <c r="F39" s="6" t="s">
        <v>24</v>
      </c>
      <c r="G39" s="6" t="s">
        <v>44</v>
      </c>
      <c r="H39" s="6">
        <v>1</v>
      </c>
      <c r="I39" s="6">
        <v>0</v>
      </c>
      <c r="J39" s="6">
        <v>10</v>
      </c>
      <c r="K39" s="5">
        <v>0</v>
      </c>
      <c r="L39" s="5">
        <v>0</v>
      </c>
      <c r="M39" s="5">
        <v>0</v>
      </c>
      <c r="N39" s="5" t="s">
        <v>43</v>
      </c>
      <c r="O39" s="10" t="s">
        <v>55</v>
      </c>
    </row>
    <row r="40" s="4" customFormat="1" spans="1:15">
      <c r="A40" s="5" t="s">
        <v>20</v>
      </c>
      <c r="B40" s="5" t="s">
        <v>21</v>
      </c>
      <c r="C40" s="5">
        <v>1487563</v>
      </c>
      <c r="D40" s="5" t="s">
        <v>40</v>
      </c>
      <c r="E40" s="6" t="s">
        <v>23</v>
      </c>
      <c r="F40" s="6" t="s">
        <v>24</v>
      </c>
      <c r="G40" s="6" t="s">
        <v>45</v>
      </c>
      <c r="H40" s="6">
        <v>1</v>
      </c>
      <c r="I40" s="6">
        <v>6</v>
      </c>
      <c r="J40" s="6">
        <v>0</v>
      </c>
      <c r="K40" s="5">
        <v>0</v>
      </c>
      <c r="L40" s="5">
        <v>0</v>
      </c>
      <c r="M40" s="5">
        <v>0</v>
      </c>
      <c r="N40" s="5" t="s">
        <v>43</v>
      </c>
      <c r="O40" s="10" t="s">
        <v>55</v>
      </c>
    </row>
    <row r="41" s="4" customFormat="1" spans="1:15">
      <c r="A41" s="5" t="s">
        <v>20</v>
      </c>
      <c r="B41" s="5" t="s">
        <v>21</v>
      </c>
      <c r="C41" s="5">
        <v>1487563</v>
      </c>
      <c r="D41" s="5" t="s">
        <v>40</v>
      </c>
      <c r="E41" s="6" t="s">
        <v>23</v>
      </c>
      <c r="F41" s="6" t="s">
        <v>24</v>
      </c>
      <c r="G41" s="6" t="s">
        <v>46</v>
      </c>
      <c r="H41" s="6">
        <v>1</v>
      </c>
      <c r="I41" s="6">
        <v>0</v>
      </c>
      <c r="J41" s="6">
        <v>0</v>
      </c>
      <c r="K41" s="5">
        <v>0</v>
      </c>
      <c r="L41" s="5">
        <v>6</v>
      </c>
      <c r="M41" s="5">
        <v>0</v>
      </c>
      <c r="N41" s="5" t="s">
        <v>43</v>
      </c>
      <c r="O41" s="10" t="s">
        <v>55</v>
      </c>
    </row>
    <row r="42" s="4" customFormat="1" spans="1:15">
      <c r="A42" s="5" t="s">
        <v>20</v>
      </c>
      <c r="B42" s="5" t="s">
        <v>21</v>
      </c>
      <c r="C42" s="5">
        <v>1487563</v>
      </c>
      <c r="D42" s="5" t="s">
        <v>40</v>
      </c>
      <c r="E42" s="6" t="s">
        <v>23</v>
      </c>
      <c r="F42" s="6" t="s">
        <v>24</v>
      </c>
      <c r="G42" s="6" t="s">
        <v>47</v>
      </c>
      <c r="H42" s="6">
        <v>1</v>
      </c>
      <c r="I42" s="6">
        <v>0</v>
      </c>
      <c r="J42" s="6">
        <v>0</v>
      </c>
      <c r="K42" s="5">
        <v>0</v>
      </c>
      <c r="L42" s="5">
        <v>0</v>
      </c>
      <c r="M42" s="5">
        <v>4</v>
      </c>
      <c r="N42" s="5" t="s">
        <v>43</v>
      </c>
      <c r="O42" s="10" t="s">
        <v>55</v>
      </c>
    </row>
    <row r="43" spans="1:15">
      <c r="A43" s="2" t="s">
        <v>20</v>
      </c>
      <c r="B43" s="2" t="s">
        <v>21</v>
      </c>
      <c r="C43" s="2">
        <v>1487565</v>
      </c>
      <c r="D43" s="2" t="s">
        <v>48</v>
      </c>
      <c r="E43" s="3" t="s">
        <v>27</v>
      </c>
      <c r="F43" s="3" t="s">
        <v>24</v>
      </c>
      <c r="G43" s="3" t="s">
        <v>49</v>
      </c>
      <c r="H43" s="3">
        <v>1</v>
      </c>
      <c r="I43" s="3">
        <v>22</v>
      </c>
      <c r="J43" s="3">
        <v>33</v>
      </c>
      <c r="K43" s="2">
        <v>33</v>
      </c>
      <c r="L43" s="2">
        <v>22</v>
      </c>
      <c r="M43" s="2">
        <v>11</v>
      </c>
      <c r="N43" s="2" t="s">
        <v>48</v>
      </c>
      <c r="O43" s="9" t="s">
        <v>56</v>
      </c>
    </row>
    <row r="44" spans="1:15">
      <c r="A44" s="2" t="s">
        <v>20</v>
      </c>
      <c r="B44" s="2" t="s">
        <v>21</v>
      </c>
      <c r="C44" s="2">
        <v>1487566</v>
      </c>
      <c r="D44" s="2" t="s">
        <v>50</v>
      </c>
      <c r="E44" s="3" t="s">
        <v>27</v>
      </c>
      <c r="F44" s="3" t="s">
        <v>24</v>
      </c>
      <c r="G44" s="3" t="s">
        <v>51</v>
      </c>
      <c r="H44" s="3">
        <v>1</v>
      </c>
      <c r="I44" s="3">
        <v>28</v>
      </c>
      <c r="J44" s="3">
        <v>42</v>
      </c>
      <c r="K44" s="2">
        <v>42</v>
      </c>
      <c r="L44" s="2">
        <v>28</v>
      </c>
      <c r="M44" s="2">
        <v>14</v>
      </c>
      <c r="N44" s="2" t="s">
        <v>50</v>
      </c>
      <c r="O44" s="9" t="s">
        <v>54</v>
      </c>
    </row>
    <row r="45" spans="9:13">
      <c r="I45">
        <f>SUM(I26:I44)</f>
        <v>206</v>
      </c>
      <c r="J45">
        <f>SUM(J26:J44)</f>
        <v>310</v>
      </c>
      <c r="K45">
        <f>SUM(K26:K44)</f>
        <v>310</v>
      </c>
      <c r="L45">
        <f>SUM(L26:L44)</f>
        <v>206</v>
      </c>
      <c r="M45">
        <f>SUM(M26:M44)</f>
        <v>104</v>
      </c>
    </row>
    <row r="47" spans="9:13">
      <c r="I47" s="1" t="s">
        <v>9</v>
      </c>
      <c r="J47" s="1" t="s">
        <v>10</v>
      </c>
      <c r="K47" s="1" t="s">
        <v>11</v>
      </c>
      <c r="L47" s="1" t="s">
        <v>12</v>
      </c>
      <c r="M47" s="1" t="s">
        <v>13</v>
      </c>
    </row>
    <row r="48" spans="9:13">
      <c r="I48">
        <f>I45-I43</f>
        <v>184</v>
      </c>
      <c r="J48">
        <f>J45-J43</f>
        <v>277</v>
      </c>
      <c r="K48">
        <f>K45-K43</f>
        <v>277</v>
      </c>
      <c r="L48">
        <f>L45-L43</f>
        <v>184</v>
      </c>
      <c r="M48">
        <f>M45-M43</f>
        <v>93</v>
      </c>
    </row>
    <row r="49" spans="9:13">
      <c r="I49">
        <v>6</v>
      </c>
      <c r="J49">
        <v>10</v>
      </c>
      <c r="K49">
        <v>10</v>
      </c>
      <c r="L49">
        <v>6</v>
      </c>
      <c r="M49">
        <v>4</v>
      </c>
    </row>
    <row r="54" spans="8:14">
      <c r="H54" s="7" t="s">
        <v>57</v>
      </c>
      <c r="I54" s="11" t="s">
        <v>9</v>
      </c>
      <c r="J54" s="11" t="s">
        <v>10</v>
      </c>
      <c r="K54" s="11" t="s">
        <v>11</v>
      </c>
      <c r="L54" s="11" t="s">
        <v>12</v>
      </c>
      <c r="M54" s="11" t="s">
        <v>13</v>
      </c>
      <c r="N54" s="7" t="s">
        <v>58</v>
      </c>
    </row>
    <row r="55" spans="8:14">
      <c r="H55" s="7" t="s">
        <v>54</v>
      </c>
      <c r="I55" s="12">
        <f>I48*1.1</f>
        <v>202.4</v>
      </c>
      <c r="J55" s="12">
        <f>J48*1.1</f>
        <v>304.7</v>
      </c>
      <c r="K55" s="12">
        <f>K48*1.1</f>
        <v>304.7</v>
      </c>
      <c r="L55" s="12">
        <f>L48*1.1</f>
        <v>202.4</v>
      </c>
      <c r="M55" s="12">
        <f>M48*1.1</f>
        <v>102.3</v>
      </c>
      <c r="N55" s="7" t="s">
        <v>59</v>
      </c>
    </row>
    <row r="56" spans="8:14">
      <c r="H56" s="7" t="s">
        <v>55</v>
      </c>
      <c r="I56" s="13">
        <v>10</v>
      </c>
      <c r="J56" s="13">
        <v>14</v>
      </c>
      <c r="K56" s="13">
        <v>14</v>
      </c>
      <c r="L56" s="13">
        <v>10</v>
      </c>
      <c r="M56" s="13">
        <v>7</v>
      </c>
      <c r="N56" s="14">
        <v>1487563</v>
      </c>
    </row>
    <row r="57" spans="8:14">
      <c r="H57" s="7" t="s">
        <v>56</v>
      </c>
      <c r="I57" s="13">
        <v>125</v>
      </c>
      <c r="J57" s="13"/>
      <c r="K57" s="13"/>
      <c r="L57" s="13"/>
      <c r="M57" s="13"/>
      <c r="N57" s="13">
        <v>1487565</v>
      </c>
    </row>
    <row r="60" spans="9:9">
      <c r="I60" t="s">
        <v>60</v>
      </c>
    </row>
    <row r="61" spans="9:14">
      <c r="I61" s="15" t="s">
        <v>9</v>
      </c>
      <c r="J61" s="15" t="s">
        <v>10</v>
      </c>
      <c r="K61" s="15" t="s">
        <v>11</v>
      </c>
      <c r="L61" s="15" t="s">
        <v>12</v>
      </c>
      <c r="M61" s="15" t="s">
        <v>13</v>
      </c>
      <c r="N61" s="7" t="s">
        <v>58</v>
      </c>
    </row>
    <row r="62" spans="9:14">
      <c r="I62" s="16">
        <v>22</v>
      </c>
      <c r="J62" s="16">
        <v>33</v>
      </c>
      <c r="K62" s="17">
        <v>33</v>
      </c>
      <c r="L62" s="17">
        <v>22</v>
      </c>
      <c r="M62" s="17">
        <v>11</v>
      </c>
      <c r="N62" s="17">
        <v>1487565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24.9722222222222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1487567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4</v>
      </c>
      <c r="Q3" s="2">
        <v>44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1487568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1487569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28</v>
      </c>
      <c r="P5" s="2">
        <v>8</v>
      </c>
      <c r="Q5" s="2">
        <v>88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1487571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1487574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3</v>
      </c>
      <c r="Q7" s="2">
        <v>33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1487576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10</v>
      </c>
      <c r="Q8" s="2">
        <v>110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1487578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32</v>
      </c>
      <c r="P9" s="2">
        <v>4</v>
      </c>
      <c r="Q9" s="2">
        <v>44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1487580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33</v>
      </c>
      <c r="P10" s="2">
        <v>4</v>
      </c>
      <c r="Q10" s="2">
        <v>44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1487583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34</v>
      </c>
      <c r="P11" s="2">
        <v>7</v>
      </c>
      <c r="Q11" s="2">
        <v>77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1487585</v>
      </c>
      <c r="D12" s="2" t="s">
        <v>35</v>
      </c>
      <c r="E12" s="3" t="s">
        <v>27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5</v>
      </c>
      <c r="Q12" s="2">
        <v>55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1487587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1</v>
      </c>
      <c r="Q13" s="2">
        <v>11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1487612</v>
      </c>
      <c r="D14" s="2" t="s">
        <v>37</v>
      </c>
      <c r="E14" s="3" t="s">
        <v>38</v>
      </c>
      <c r="F14" s="3" t="s">
        <v>24</v>
      </c>
      <c r="G14" s="3" t="s">
        <v>39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37</v>
      </c>
      <c r="P14" s="2">
        <v>17</v>
      </c>
      <c r="Q14" s="2">
        <v>187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1487563</v>
      </c>
      <c r="D15" s="2" t="s">
        <v>40</v>
      </c>
      <c r="E15" s="3" t="s">
        <v>23</v>
      </c>
      <c r="F15" s="3" t="s">
        <v>24</v>
      </c>
      <c r="G15" s="3" t="s">
        <v>41</v>
      </c>
      <c r="H15" s="3">
        <v>1</v>
      </c>
      <c r="I15" s="3" t="s">
        <v>42</v>
      </c>
      <c r="J15" s="3" t="s">
        <v>42</v>
      </c>
      <c r="K15" s="2">
        <v>2</v>
      </c>
      <c r="L15" s="2" t="s">
        <v>42</v>
      </c>
      <c r="M15" s="2" t="s">
        <v>42</v>
      </c>
      <c r="N15" s="2">
        <v>2</v>
      </c>
      <c r="O15" s="2" t="s">
        <v>43</v>
      </c>
      <c r="P15" s="2">
        <v>5</v>
      </c>
      <c r="Q15" s="2">
        <v>10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1487563</v>
      </c>
      <c r="D16" s="2" t="s">
        <v>40</v>
      </c>
      <c r="E16" s="3" t="s">
        <v>23</v>
      </c>
      <c r="F16" s="3" t="s">
        <v>24</v>
      </c>
      <c r="G16" s="3" t="s">
        <v>44</v>
      </c>
      <c r="H16" s="3">
        <v>1</v>
      </c>
      <c r="I16" s="3" t="s">
        <v>42</v>
      </c>
      <c r="J16" s="3">
        <v>2</v>
      </c>
      <c r="K16" s="2" t="s">
        <v>42</v>
      </c>
      <c r="L16" s="2" t="s">
        <v>42</v>
      </c>
      <c r="M16" s="2" t="s">
        <v>42</v>
      </c>
      <c r="N16" s="2">
        <v>2</v>
      </c>
      <c r="O16" s="2" t="s">
        <v>43</v>
      </c>
      <c r="P16" s="2">
        <v>5</v>
      </c>
      <c r="Q16" s="2">
        <v>10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1487563</v>
      </c>
      <c r="D17" s="2" t="s">
        <v>40</v>
      </c>
      <c r="E17" s="3" t="s">
        <v>23</v>
      </c>
      <c r="F17" s="3" t="s">
        <v>24</v>
      </c>
      <c r="G17" s="3" t="s">
        <v>45</v>
      </c>
      <c r="H17" s="3">
        <v>1</v>
      </c>
      <c r="I17" s="3">
        <v>2</v>
      </c>
      <c r="J17" s="3" t="s">
        <v>42</v>
      </c>
      <c r="K17" s="2" t="s">
        <v>42</v>
      </c>
      <c r="L17" s="2" t="s">
        <v>42</v>
      </c>
      <c r="M17" s="2" t="s">
        <v>42</v>
      </c>
      <c r="N17" s="2">
        <v>2</v>
      </c>
      <c r="O17" s="2" t="s">
        <v>43</v>
      </c>
      <c r="P17" s="2">
        <v>3</v>
      </c>
      <c r="Q17" s="2">
        <v>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1487563</v>
      </c>
      <c r="D18" s="2" t="s">
        <v>40</v>
      </c>
      <c r="E18" s="3" t="s">
        <v>23</v>
      </c>
      <c r="F18" s="3" t="s">
        <v>24</v>
      </c>
      <c r="G18" s="3" t="s">
        <v>46</v>
      </c>
      <c r="H18" s="3">
        <v>1</v>
      </c>
      <c r="I18" s="3" t="s">
        <v>42</v>
      </c>
      <c r="J18" s="3" t="s">
        <v>42</v>
      </c>
      <c r="K18" s="2" t="s">
        <v>42</v>
      </c>
      <c r="L18" s="2">
        <v>2</v>
      </c>
      <c r="M18" s="2" t="s">
        <v>42</v>
      </c>
      <c r="N18" s="2">
        <v>2</v>
      </c>
      <c r="O18" s="2" t="s">
        <v>43</v>
      </c>
      <c r="P18" s="2">
        <v>3</v>
      </c>
      <c r="Q18" s="2">
        <v>6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1487563</v>
      </c>
      <c r="D19" s="2" t="s">
        <v>40</v>
      </c>
      <c r="E19" s="3" t="s">
        <v>23</v>
      </c>
      <c r="F19" s="3" t="s">
        <v>24</v>
      </c>
      <c r="G19" s="3" t="s">
        <v>47</v>
      </c>
      <c r="H19" s="3">
        <v>1</v>
      </c>
      <c r="I19" s="3" t="s">
        <v>42</v>
      </c>
      <c r="J19" s="3" t="s">
        <v>42</v>
      </c>
      <c r="K19" s="2" t="s">
        <v>42</v>
      </c>
      <c r="L19" s="2" t="s">
        <v>42</v>
      </c>
      <c r="M19" s="2">
        <v>2</v>
      </c>
      <c r="N19" s="2">
        <v>2</v>
      </c>
      <c r="O19" s="2" t="s">
        <v>43</v>
      </c>
      <c r="P19" s="2">
        <v>2</v>
      </c>
      <c r="Q19" s="2">
        <v>4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1487565</v>
      </c>
      <c r="D20" s="2" t="s">
        <v>48</v>
      </c>
      <c r="E20" s="3" t="s">
        <v>27</v>
      </c>
      <c r="F20" s="3" t="s">
        <v>24</v>
      </c>
      <c r="G20" s="3" t="s">
        <v>49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48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1487566</v>
      </c>
      <c r="D21" s="2" t="s">
        <v>50</v>
      </c>
      <c r="E21" s="3" t="s">
        <v>27</v>
      </c>
      <c r="F21" s="3" t="s">
        <v>24</v>
      </c>
      <c r="G21" s="3" t="s">
        <v>51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50</v>
      </c>
      <c r="P21" s="2">
        <v>14</v>
      </c>
      <c r="Q21" s="2">
        <v>154</v>
      </c>
      <c r="R21" s="2">
        <v>0</v>
      </c>
      <c r="S21" s="2">
        <v>0</v>
      </c>
    </row>
    <row r="24" spans="1:40">
      <c r="A24" s="1" t="s">
        <v>75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62</v>
      </c>
      <c r="B25" s="1" t="s">
        <v>63</v>
      </c>
      <c r="C25" s="1" t="s">
        <v>64</v>
      </c>
      <c r="D25" s="1" t="s">
        <v>4</v>
      </c>
      <c r="E25" s="1" t="s">
        <v>65</v>
      </c>
      <c r="F25" s="1" t="s">
        <v>66</v>
      </c>
      <c r="G25" s="1" t="s">
        <v>67</v>
      </c>
      <c r="H25" s="1" t="s">
        <v>68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70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20</v>
      </c>
      <c r="B26" s="2" t="s">
        <v>21</v>
      </c>
      <c r="C26" s="2">
        <v>1487567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8</v>
      </c>
      <c r="J26" s="3">
        <v>12</v>
      </c>
      <c r="K26" s="2">
        <v>12</v>
      </c>
      <c r="L26" s="2">
        <v>8</v>
      </c>
      <c r="M26" s="2">
        <v>4</v>
      </c>
      <c r="N26" s="2" t="s">
        <v>22</v>
      </c>
    </row>
    <row r="27" spans="1:14">
      <c r="A27" s="2" t="s">
        <v>20</v>
      </c>
      <c r="B27" s="2" t="s">
        <v>21</v>
      </c>
      <c r="C27" s="2">
        <v>1487568</v>
      </c>
      <c r="D27" s="2" t="s">
        <v>26</v>
      </c>
      <c r="E27" s="3" t="s">
        <v>27</v>
      </c>
      <c r="F27" s="3" t="s">
        <v>24</v>
      </c>
      <c r="G27" s="3" t="s">
        <v>25</v>
      </c>
      <c r="H27" s="3">
        <v>1</v>
      </c>
      <c r="I27" s="3">
        <v>18</v>
      </c>
      <c r="J27" s="3">
        <v>27</v>
      </c>
      <c r="K27" s="2">
        <v>27</v>
      </c>
      <c r="L27" s="2">
        <v>18</v>
      </c>
      <c r="M27" s="2">
        <v>9</v>
      </c>
      <c r="N27" s="2" t="s">
        <v>26</v>
      </c>
    </row>
    <row r="28" spans="1:14">
      <c r="A28" s="2" t="s">
        <v>20</v>
      </c>
      <c r="B28" s="2" t="s">
        <v>21</v>
      </c>
      <c r="C28" s="2">
        <v>1487569</v>
      </c>
      <c r="D28" s="2" t="s">
        <v>28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16</v>
      </c>
      <c r="J28" s="3">
        <v>24</v>
      </c>
      <c r="K28" s="2">
        <v>24</v>
      </c>
      <c r="L28" s="2">
        <v>16</v>
      </c>
      <c r="M28" s="2">
        <v>8</v>
      </c>
      <c r="N28" s="2" t="s">
        <v>28</v>
      </c>
    </row>
    <row r="29" spans="1:14">
      <c r="A29" s="2" t="s">
        <v>20</v>
      </c>
      <c r="B29" s="2" t="s">
        <v>21</v>
      </c>
      <c r="C29" s="2">
        <v>1487571</v>
      </c>
      <c r="D29" s="2" t="s">
        <v>29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29</v>
      </c>
    </row>
    <row r="30" spans="1:14">
      <c r="A30" s="2" t="s">
        <v>20</v>
      </c>
      <c r="B30" s="2" t="s">
        <v>21</v>
      </c>
      <c r="C30" s="2">
        <v>1487574</v>
      </c>
      <c r="D30" s="2" t="s">
        <v>30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2" t="s">
        <v>30</v>
      </c>
    </row>
    <row r="31" spans="1:14">
      <c r="A31" s="2" t="s">
        <v>20</v>
      </c>
      <c r="B31" s="2" t="s">
        <v>21</v>
      </c>
      <c r="C31" s="2">
        <v>1487576</v>
      </c>
      <c r="D31" s="2" t="s">
        <v>31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31</v>
      </c>
    </row>
    <row r="32" spans="1:14">
      <c r="A32" s="2" t="s">
        <v>20</v>
      </c>
      <c r="B32" s="2" t="s">
        <v>21</v>
      </c>
      <c r="C32" s="2">
        <v>1487578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8</v>
      </c>
      <c r="J32" s="3">
        <v>12</v>
      </c>
      <c r="K32" s="2">
        <v>12</v>
      </c>
      <c r="L32" s="2">
        <v>8</v>
      </c>
      <c r="M32" s="2">
        <v>4</v>
      </c>
      <c r="N32" s="2" t="s">
        <v>32</v>
      </c>
    </row>
    <row r="33" spans="1:14">
      <c r="A33" s="2" t="s">
        <v>20</v>
      </c>
      <c r="B33" s="2" t="s">
        <v>21</v>
      </c>
      <c r="C33" s="2">
        <v>1487580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12</v>
      </c>
      <c r="K33" s="2">
        <v>12</v>
      </c>
      <c r="L33" s="2">
        <v>8</v>
      </c>
      <c r="M33" s="2">
        <v>4</v>
      </c>
      <c r="N33" s="2" t="s">
        <v>33</v>
      </c>
    </row>
    <row r="34" spans="1:14">
      <c r="A34" s="2" t="s">
        <v>20</v>
      </c>
      <c r="B34" s="2" t="s">
        <v>21</v>
      </c>
      <c r="C34" s="2">
        <v>1487583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34</v>
      </c>
    </row>
    <row r="35" spans="1:14">
      <c r="A35" s="2" t="s">
        <v>20</v>
      </c>
      <c r="B35" s="2" t="s">
        <v>21</v>
      </c>
      <c r="C35" s="2">
        <v>1487585</v>
      </c>
      <c r="D35" s="2" t="s">
        <v>35</v>
      </c>
      <c r="E35" s="3" t="s">
        <v>27</v>
      </c>
      <c r="F35" s="3" t="s">
        <v>24</v>
      </c>
      <c r="G35" s="3" t="s">
        <v>25</v>
      </c>
      <c r="H35" s="3">
        <v>1</v>
      </c>
      <c r="I35" s="3">
        <v>10</v>
      </c>
      <c r="J35" s="3">
        <v>15</v>
      </c>
      <c r="K35" s="2">
        <v>15</v>
      </c>
      <c r="L35" s="2">
        <v>10</v>
      </c>
      <c r="M35" s="2">
        <v>5</v>
      </c>
      <c r="N35" s="2" t="s">
        <v>35</v>
      </c>
    </row>
    <row r="36" spans="1:14">
      <c r="A36" s="2" t="s">
        <v>20</v>
      </c>
      <c r="B36" s="2" t="s">
        <v>21</v>
      </c>
      <c r="C36" s="2">
        <v>1487587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36</v>
      </c>
    </row>
    <row r="37" spans="1:14">
      <c r="A37" s="2" t="s">
        <v>20</v>
      </c>
      <c r="B37" s="2" t="s">
        <v>21</v>
      </c>
      <c r="C37" s="2">
        <v>1487612</v>
      </c>
      <c r="D37" s="2" t="s">
        <v>37</v>
      </c>
      <c r="E37" s="3" t="s">
        <v>38</v>
      </c>
      <c r="F37" s="3" t="s">
        <v>24</v>
      </c>
      <c r="G37" s="3" t="s">
        <v>39</v>
      </c>
      <c r="H37" s="3">
        <v>1</v>
      </c>
      <c r="I37" s="3">
        <v>34</v>
      </c>
      <c r="J37" s="3">
        <v>51</v>
      </c>
      <c r="K37" s="2">
        <v>51</v>
      </c>
      <c r="L37" s="2">
        <v>34</v>
      </c>
      <c r="M37" s="2">
        <v>17</v>
      </c>
      <c r="N37" s="2" t="s">
        <v>37</v>
      </c>
    </row>
    <row r="38" spans="1:14">
      <c r="A38" s="2" t="s">
        <v>20</v>
      </c>
      <c r="B38" s="2" t="s">
        <v>21</v>
      </c>
      <c r="C38" s="2">
        <v>1487563</v>
      </c>
      <c r="D38" s="2" t="s">
        <v>40</v>
      </c>
      <c r="E38" s="3" t="s">
        <v>23</v>
      </c>
      <c r="F38" s="3" t="s">
        <v>24</v>
      </c>
      <c r="G38" s="3" t="s">
        <v>41</v>
      </c>
      <c r="H38" s="3">
        <v>1</v>
      </c>
      <c r="I38" s="3" t="s">
        <v>42</v>
      </c>
      <c r="J38" s="3" t="s">
        <v>42</v>
      </c>
      <c r="K38" s="2">
        <v>10</v>
      </c>
      <c r="L38" s="2" t="s">
        <v>42</v>
      </c>
      <c r="M38" s="2" t="s">
        <v>42</v>
      </c>
      <c r="N38" s="2" t="s">
        <v>43</v>
      </c>
    </row>
    <row r="39" spans="1:14">
      <c r="A39" s="2" t="s">
        <v>20</v>
      </c>
      <c r="B39" s="2" t="s">
        <v>21</v>
      </c>
      <c r="C39" s="2">
        <v>1487563</v>
      </c>
      <c r="D39" s="2" t="s">
        <v>40</v>
      </c>
      <c r="E39" s="3" t="s">
        <v>23</v>
      </c>
      <c r="F39" s="3" t="s">
        <v>24</v>
      </c>
      <c r="G39" s="3" t="s">
        <v>44</v>
      </c>
      <c r="H39" s="3">
        <v>1</v>
      </c>
      <c r="I39" s="3" t="s">
        <v>42</v>
      </c>
      <c r="J39" s="3">
        <v>10</v>
      </c>
      <c r="K39" s="2" t="s">
        <v>42</v>
      </c>
      <c r="L39" s="2" t="s">
        <v>42</v>
      </c>
      <c r="M39" s="2" t="s">
        <v>42</v>
      </c>
      <c r="N39" s="2" t="s">
        <v>43</v>
      </c>
    </row>
    <row r="40" spans="1:14">
      <c r="A40" s="2" t="s">
        <v>20</v>
      </c>
      <c r="B40" s="2" t="s">
        <v>21</v>
      </c>
      <c r="C40" s="2">
        <v>1487563</v>
      </c>
      <c r="D40" s="2" t="s">
        <v>40</v>
      </c>
      <c r="E40" s="3" t="s">
        <v>23</v>
      </c>
      <c r="F40" s="3" t="s">
        <v>24</v>
      </c>
      <c r="G40" s="3" t="s">
        <v>45</v>
      </c>
      <c r="H40" s="3">
        <v>1</v>
      </c>
      <c r="I40" s="3">
        <v>6</v>
      </c>
      <c r="J40" s="3" t="s">
        <v>42</v>
      </c>
      <c r="K40" s="2" t="s">
        <v>42</v>
      </c>
      <c r="L40" s="2" t="s">
        <v>42</v>
      </c>
      <c r="M40" s="2" t="s">
        <v>42</v>
      </c>
      <c r="N40" s="2" t="s">
        <v>43</v>
      </c>
    </row>
    <row r="41" spans="1:14">
      <c r="A41" s="2" t="s">
        <v>20</v>
      </c>
      <c r="B41" s="2" t="s">
        <v>21</v>
      </c>
      <c r="C41" s="2">
        <v>1487563</v>
      </c>
      <c r="D41" s="2" t="s">
        <v>40</v>
      </c>
      <c r="E41" s="3" t="s">
        <v>23</v>
      </c>
      <c r="F41" s="3" t="s">
        <v>24</v>
      </c>
      <c r="G41" s="3" t="s">
        <v>46</v>
      </c>
      <c r="H41" s="3">
        <v>1</v>
      </c>
      <c r="I41" s="3" t="s">
        <v>42</v>
      </c>
      <c r="J41" s="3" t="s">
        <v>42</v>
      </c>
      <c r="K41" s="2" t="s">
        <v>42</v>
      </c>
      <c r="L41" s="2">
        <v>6</v>
      </c>
      <c r="M41" s="2" t="s">
        <v>42</v>
      </c>
      <c r="N41" s="2" t="s">
        <v>43</v>
      </c>
    </row>
    <row r="42" spans="1:14">
      <c r="A42" s="2" t="s">
        <v>20</v>
      </c>
      <c r="B42" s="2" t="s">
        <v>21</v>
      </c>
      <c r="C42" s="2">
        <v>1487563</v>
      </c>
      <c r="D42" s="2" t="s">
        <v>40</v>
      </c>
      <c r="E42" s="3" t="s">
        <v>23</v>
      </c>
      <c r="F42" s="3" t="s">
        <v>24</v>
      </c>
      <c r="G42" s="3" t="s">
        <v>47</v>
      </c>
      <c r="H42" s="3">
        <v>1</v>
      </c>
      <c r="I42" s="3" t="s">
        <v>42</v>
      </c>
      <c r="J42" s="3" t="s">
        <v>42</v>
      </c>
      <c r="K42" s="2" t="s">
        <v>42</v>
      </c>
      <c r="L42" s="2" t="s">
        <v>42</v>
      </c>
      <c r="M42" s="2">
        <v>4</v>
      </c>
      <c r="N42" s="2" t="s">
        <v>43</v>
      </c>
    </row>
    <row r="43" spans="1:14">
      <c r="A43" s="2" t="s">
        <v>20</v>
      </c>
      <c r="B43" s="2" t="s">
        <v>21</v>
      </c>
      <c r="C43" s="2">
        <v>1487565</v>
      </c>
      <c r="D43" s="2" t="s">
        <v>48</v>
      </c>
      <c r="E43" s="3" t="s">
        <v>27</v>
      </c>
      <c r="F43" s="3" t="s">
        <v>24</v>
      </c>
      <c r="G43" s="3" t="s">
        <v>49</v>
      </c>
      <c r="H43" s="3">
        <v>1</v>
      </c>
      <c r="I43" s="3">
        <v>22</v>
      </c>
      <c r="J43" s="3">
        <v>33</v>
      </c>
      <c r="K43" s="2">
        <v>33</v>
      </c>
      <c r="L43" s="2">
        <v>22</v>
      </c>
      <c r="M43" s="2">
        <v>11</v>
      </c>
      <c r="N43" s="2" t="s">
        <v>48</v>
      </c>
    </row>
    <row r="44" spans="1:14">
      <c r="A44" s="2" t="s">
        <v>20</v>
      </c>
      <c r="B44" s="2" t="s">
        <v>21</v>
      </c>
      <c r="C44" s="2">
        <v>1487566</v>
      </c>
      <c r="D44" s="2" t="s">
        <v>50</v>
      </c>
      <c r="E44" s="3" t="s">
        <v>27</v>
      </c>
      <c r="F44" s="3" t="s">
        <v>24</v>
      </c>
      <c r="G44" s="3" t="s">
        <v>51</v>
      </c>
      <c r="H44" s="3">
        <v>1</v>
      </c>
      <c r="I44" s="3">
        <v>28</v>
      </c>
      <c r="J44" s="3">
        <v>42</v>
      </c>
      <c r="K44" s="2">
        <v>42</v>
      </c>
      <c r="L44" s="2">
        <v>28</v>
      </c>
      <c r="M44" s="2">
        <v>14</v>
      </c>
      <c r="N44" s="2" t="s">
        <v>50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2024-12-18T10:26:00Z</dcterms:created>
  <dcterms:modified xsi:type="dcterms:W3CDTF">2025-01-09T02:16:55Z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83563D5DCDB44B42B68D36C2D6359968_12</vt:lpwstr>
  </property>
</Properties>
</file>