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80" windowHeight="516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<sst xmlns="http://schemas.openxmlformats.org/spreadsheetml/2006/main" count="223" uniqueCount="122">
  <si>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</si>
  <si>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</si>
  <si>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</si>
  <si>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</si>
  <si>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</si>
  <si>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</si>
  <si>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</si>
  <si>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</si>
  <si>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</si>
  <si>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</si>
  <si>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</si>
  <si>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</si>
  <si>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</si>
  <si>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</si>
  <si>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</si>
  <si>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</si>
  <si>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</si>
  <si>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</si>
  <si>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</si>
  <si>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</si>
  <si>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</si>
  <si>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</si>
  <si>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</si>
  <si>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</si>
  <si>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</si>
  <si>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</si>
  <si>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</si>
  <si>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</si>
  <si>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</si>
  <si>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</si>
  <si>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W57910Z4        </t>
  </si>
  <si>
    <t xml:space="preserve">KK.ELB,L-ALACALI                        </t>
  </si>
  <si>
    <t>7y - 14y</t>
  </si>
  <si>
    <t>WOV DRESS/DOK ELB</t>
  </si>
  <si>
    <t>10y-</t>
  </si>
  <si>
    <t>T1KW5K40G4253004</t>
  </si>
  <si>
    <t>HJZ</t>
  </si>
  <si>
    <t>9y-10y</t>
  </si>
  <si>
    <t>8684683804487</t>
  </si>
  <si>
    <t xml:space="preserve">0G6L  </t>
  </si>
  <si>
    <t xml:space="preserve">AGU TRNSTN LINE </t>
  </si>
  <si>
    <t xml:space="preserve">CK4E </t>
  </si>
  <si>
    <t>NORMAL KALIP 
REGULAR FIT</t>
  </si>
  <si>
    <t xml:space="preserve">CN0427    </t>
  </si>
  <si>
    <t>71-71 cm</t>
  </si>
  <si>
    <t>140/71.5A</t>
  </si>
  <si>
    <t>71.5 cm</t>
  </si>
  <si>
    <t>62 cm</t>
  </si>
  <si>
    <t>0x0x0 cm</t>
  </si>
  <si>
    <t>Üretim Yeri:Elbise - MYANMAR</t>
  </si>
  <si>
    <t>W5-CK9</t>
  </si>
  <si>
    <t>Fiyat Olusturma Tarihi:09.01.2025</t>
  </si>
  <si>
    <t>11y-</t>
  </si>
  <si>
    <t>10y-11y</t>
  </si>
  <si>
    <t>8684683804425</t>
  </si>
  <si>
    <t>74-74 cm / 75-75 cm</t>
  </si>
  <si>
    <t>146/75A</t>
  </si>
  <si>
    <t>75 cm</t>
  </si>
  <si>
    <t>63.5 cm</t>
  </si>
  <si>
    <t>12y-</t>
  </si>
  <si>
    <t>11y-12y</t>
  </si>
  <si>
    <t>8684683804432</t>
  </si>
  <si>
    <t>78-78 cm</t>
  </si>
  <si>
    <t>152/78A</t>
  </si>
  <si>
    <t>78 cm</t>
  </si>
  <si>
    <t>65.5 cm</t>
  </si>
  <si>
    <t>13y-</t>
  </si>
  <si>
    <t>12y-13y</t>
  </si>
  <si>
    <t>8684683804449</t>
  </si>
  <si>
    <t>80-80 cm / 82-82 cm</t>
  </si>
  <si>
    <t>156/80.5A</t>
  </si>
  <si>
    <t>80.5 cm</t>
  </si>
  <si>
    <t>66.5 cm</t>
  </si>
  <si>
    <t>14y-</t>
  </si>
  <si>
    <t>13y-14y</t>
  </si>
  <si>
    <t>8684683804456</t>
  </si>
  <si>
    <t>82-82 cm / 86-86 cm</t>
  </si>
  <si>
    <t>160/82.5A</t>
  </si>
  <si>
    <t>82.5 cm</t>
  </si>
  <si>
    <t>67.5 cm</t>
  </si>
  <si>
    <t>8y-</t>
  </si>
  <si>
    <t>7y-8y</t>
  </si>
  <si>
    <t>8684683804463</t>
  </si>
  <si>
    <t>64-64 cm / 65-65 cm</t>
  </si>
  <si>
    <t>128/65A</t>
  </si>
  <si>
    <t>65 cm</t>
  </si>
  <si>
    <t>58 cm</t>
  </si>
  <si>
    <t>9y-</t>
  </si>
  <si>
    <t>8y-9y</t>
  </si>
  <si>
    <t>8684683804470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</si>
  <si>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</si>
  <si>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</si>
  <si>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</si>
  <si>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</si>
  <si>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</si>
  <si>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</si>
  <si>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</si>
  <si>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</si>
  <si>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</si>
  <si>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</si>
  <si>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</si>
  <si>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</si>
  <si>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</si>
  <si>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</si>
  <si>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</si>
  <si>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</si>
  <si>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</si>
  <si>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</si>
  <si>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</si>
  <si>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</si>
  <si>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</si>
  <si>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</si>
  <si>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</si>
  <si>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</si>
  <si>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</si>
  <si>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T5KW5K40G4253007</t>
  </si>
  <si>
    <t xml:space="preserve">KK.ELB,L-ALACALI / HJZ-BROWN            </t>
  </si>
  <si>
    <t xml:space="preserve">W57910B4        </t>
  </si>
  <si>
    <t>2999917330325</t>
  </si>
  <si>
    <t xml:space="preserve">       10y 11y 12y 13y 14y  8y  9y</t>
  </si>
  <si>
    <t xml:space="preserve">   2   2   2   2   2   2   2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</si>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</sst>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">
    <xf numFmtId="0" fontId="0" fillId="0" borderId="0" xfId="0"/>
    <xf numFmtId="0" fontId="1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"/>
  <sheetViews>
    <sheetView tabSelected="1" workbookViewId="0">
      <selection activeCell="A2" sqref="A2:A8"/>
    </sheetView>
  </sheetViews>
  <sheetFormatPr defaultColWidth="9" defaultRowHeight="14.5"/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>
        <v>1049</v>
      </c>
      <c r="B2">
        <v>1138170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t="s">
        <v>37</v>
      </c>
      <c r="K2" t="s">
        <v>38</v>
      </c>
      <c r="L2">
        <v>2</v>
      </c>
      <c r="M2" t="s">
        <v>39</v>
      </c>
      <c r="N2" t="s">
        <v>40</v>
      </c>
      <c r="O2" t="s">
        <v>41</v>
      </c>
      <c r="P2">
        <v>665.99</v>
      </c>
      <c r="Q2">
        <v>599.99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>
        <v>1049</v>
      </c>
      <c r="B3">
        <v>1138170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t="s">
        <v>53</v>
      </c>
      <c r="K3" t="s">
        <v>54</v>
      </c>
      <c r="L3">
        <v>2</v>
      </c>
      <c r="M3" t="s">
        <v>39</v>
      </c>
      <c r="N3" t="s">
        <v>40</v>
      </c>
      <c r="O3" t="s">
        <v>41</v>
      </c>
      <c r="P3">
        <v>665.99</v>
      </c>
      <c r="Q3">
        <v>599.99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>
        <v>1049</v>
      </c>
      <c r="B4">
        <v>1138170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t="s">
        <v>60</v>
      </c>
      <c r="K4" t="s">
        <v>61</v>
      </c>
      <c r="L4">
        <v>2</v>
      </c>
      <c r="M4" t="s">
        <v>39</v>
      </c>
      <c r="N4" t="s">
        <v>40</v>
      </c>
      <c r="O4" t="s">
        <v>41</v>
      </c>
      <c r="P4">
        <v>665.99</v>
      </c>
      <c r="Q4">
        <v>599.99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>
        <v>1049</v>
      </c>
      <c r="B5">
        <v>1138170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t="s">
        <v>67</v>
      </c>
      <c r="K5" t="s">
        <v>68</v>
      </c>
      <c r="L5">
        <v>2</v>
      </c>
      <c r="M5" t="s">
        <v>39</v>
      </c>
      <c r="N5" t="s">
        <v>40</v>
      </c>
      <c r="O5" t="s">
        <v>41</v>
      </c>
      <c r="P5">
        <v>665.99</v>
      </c>
      <c r="Q5">
        <v>599.99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>
        <v>1049</v>
      </c>
      <c r="B6">
        <v>1138170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t="s">
        <v>74</v>
      </c>
      <c r="K6" t="s">
        <v>75</v>
      </c>
      <c r="L6">
        <v>2</v>
      </c>
      <c r="M6" t="s">
        <v>39</v>
      </c>
      <c r="N6" t="s">
        <v>40</v>
      </c>
      <c r="O6" t="s">
        <v>41</v>
      </c>
      <c r="P6">
        <v>665.99</v>
      </c>
      <c r="Q6">
        <v>599.99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>
        <v>1049</v>
      </c>
      <c r="B7">
        <v>1138170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t="s">
        <v>81</v>
      </c>
      <c r="K7" t="s">
        <v>82</v>
      </c>
      <c r="L7">
        <v>2</v>
      </c>
      <c r="M7" t="s">
        <v>39</v>
      </c>
      <c r="N7" t="s">
        <v>40</v>
      </c>
      <c r="O7" t="s">
        <v>41</v>
      </c>
      <c r="P7">
        <v>665.99</v>
      </c>
      <c r="Q7">
        <v>599.99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>
        <v>1049</v>
      </c>
      <c r="B8">
        <v>1138170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t="s">
        <v>88</v>
      </c>
      <c r="K8" t="s">
        <v>89</v>
      </c>
      <c r="L8">
        <v>2</v>
      </c>
      <c r="M8" t="s">
        <v>39</v>
      </c>
      <c r="N8" t="s">
        <v>40</v>
      </c>
      <c r="O8" t="s">
        <v>41</v>
      </c>
      <c r="P8">
        <v>665.99</v>
      </c>
      <c r="Q8">
        <v>599.99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10" spans="1:9">
      <c r="A10">
        <f>SUM(A2:A9)</f>
        <v>7343</v>
      </c>
      <c r="I10" t="str">
        <f t="shared" ref="I10:I17" si="0">I2&amp;J2</f>
        <v>HJZ9y-10y</v>
      </c>
    </row>
    <row r="11" spans="9:9">
      <c r="I11" t="str">
        <f t="shared" si="0"/>
        <v>HJZ10y-11y</v>
      </c>
    </row>
    <row r="12" spans="9:9">
      <c r="I12" t="str">
        <f t="shared" si="0"/>
        <v>HJZ11y-12y</v>
      </c>
    </row>
    <row r="13" spans="9:9">
      <c r="I13" t="str">
        <f t="shared" si="0"/>
        <v>HJZ12y-13y</v>
      </c>
    </row>
    <row r="14" spans="9:9">
      <c r="I14" t="str">
        <f t="shared" si="0"/>
        <v>HJZ13y-14y</v>
      </c>
    </row>
    <row r="15" spans="9:9">
      <c r="I15" t="str">
        <f t="shared" si="0"/>
        <v>HJZ7y-8y</v>
      </c>
    </row>
    <row r="16" spans="9:9">
      <c r="I16" t="str">
        <f t="shared" si="0"/>
        <v>HJZ8y-9y</v>
      </c>
    </row>
    <row r="17" spans="9:9">
      <c r="I17" t="str">
        <f t="shared" si="0"/>
        <v/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workbookViewId="0">
      <selection activeCell="A1" sqref="A1"/>
    </sheetView>
  </sheetViews>
  <sheetFormatPr defaultColWidth="9" defaultRowHeight="14.5" outlineLevelRow="1"/>
  <sheetData>
    <row r="1" spans="1:23">
      <c r="A1" t="s">
        <v>94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12</v>
      </c>
      <c r="V1" t="s">
        <v>13</v>
      </c>
      <c r="W1" t="s">
        <v>14</v>
      </c>
    </row>
    <row r="2" spans="1:23">
      <c r="A2" t="s">
        <v>114</v>
      </c>
      <c r="B2" t="s">
        <v>115</v>
      </c>
      <c r="C2" t="s">
        <v>116</v>
      </c>
      <c r="D2" t="s">
        <v>117</v>
      </c>
      <c r="E2">
        <v>1138170</v>
      </c>
      <c r="F2" t="s">
        <v>118</v>
      </c>
      <c r="G2" t="s">
        <v>33</v>
      </c>
      <c r="H2">
        <v>1</v>
      </c>
      <c r="I2" t="s">
        <v>119</v>
      </c>
      <c r="J2" t="s">
        <v>120</v>
      </c>
      <c r="K2" t="s">
        <v>35</v>
      </c>
      <c r="L2" t="s">
        <v>121</v>
      </c>
      <c r="M2" t="s">
        <v>121</v>
      </c>
      <c r="N2" t="s">
        <v>121</v>
      </c>
      <c r="O2" t="s">
        <v>121</v>
      </c>
      <c r="P2">
        <v>14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2025-01-10T12:19:55Z</dcterms:created>
  <dcterms:modified xsi:type="dcterms:W3CDTF">2025-01-10T12:20:57Z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1B341C6444614DDB9222A54EE734E33C_12</vt:lpwstr>
  </property>
  <property fmtid="{D5CDD505-2E9C-101B-9397-08002B2CF9AE}" pid="3" name="KSOProductBuildVer">
    <vt:lpwstr>2052-12.1.0.19770</vt:lpwstr>
  </property>
</Properties>
</file>