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<sst xmlns="http://schemas.openxmlformats.org/spreadsheetml/2006/main" count="1147" uniqueCount="93">
  <si>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</si>
  <si>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</si>
  <si>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</si>
  <si>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</si>
  <si>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</si>
  <si>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</si>
  <si>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</si>
  <si>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</si>
  <si>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</si>
  <si>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</si>
  <si>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E9212A8</t>
  </si>
  <si>
    <t>KH444 - DARK KHAKI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</si>
  <si>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</si>
  <si>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</si>
  <si>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</si>
  <si>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</si>
  <si>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</si>
  <si>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</si>
  <si>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</si>
  <si>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</si>
  <si>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</si>
  <si>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</si>
  <si>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</si>
  <si>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</si>
  <si>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</si>
  <si>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1552453/1552557</t>
  </si>
  <si>
    <t>1552455/1552456/1552457/1552459/1552460/1552462/1552463/1552464/1552465/1552466/1552468/1552469/1552556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</si>
  <si>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</si>
  <si>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</si>
  <si>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</si>
  <si>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</si>
  <si>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</si>
  <si>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</si>
  <si>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</si>
  <si>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</si>
  <si>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</si>
  <si>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</si>
  <si>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</si>
  <si>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</si>
  <si>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</si>
  <si>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</si>
  <si>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</si>
  <si>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</si>
  <si>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</si>
  <si>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E9212A8DFA11/12Y</t>
  </si>
  <si>
    <t>-</t>
  </si>
  <si>
    <t>TURKEY</t>
  </si>
  <si>
    <t>E9212A8DFA5/6Y</t>
  </si>
  <si>
    <t>E9212A8DFA7/8Y</t>
  </si>
  <si>
    <t>E9212A8DFA9/10Y</t>
  </si>
  <si>
    <t>E9212A8DFA8/9Y</t>
  </si>
  <si>
    <t>E9212A8DFA13/14Y</t>
  </si>
  <si>
    <t>E9212A8DFA12/13Y</t>
  </si>
  <si>
    <t>DEFACTO PERAKENDE TİC.A.Ş. DEPO Organize San. Bölgesi 6.Depo Kazım Karabekir Mah. Cumhuriyet Cad. Tekirdağ/Çerkezköy Tel:0090 282 758 11 34-35</t>
  </si>
  <si>
    <t>E9212A8DFA</t>
  </si>
  <si>
    <t>EGYPT</t>
  </si>
  <si>
    <t>03.07.2025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</si>
  <si>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</si>
  <si>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</si>
  <si>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</si>
  <si>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</si>
  <si>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</si>
  <si>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</si>
  <si>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</si>
  <si>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</si>
  <si>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</si>
  <si>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</si>
  <si>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</si>
  <si>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E9212A8KZKA</t>
  </si>
  <si>
    <t>E9212A8ECOMA11/12Y</t>
  </si>
  <si>
    <t>ECOM</t>
  </si>
  <si>
    <t>E9212A8ECOMA5/6Y</t>
  </si>
  <si>
    <t>E9212A8ECOMA7/8Y</t>
  </si>
  <si>
    <t>E9212A8ECOMA9/10Y</t>
  </si>
  <si>
    <t>E9212A8ECOMA8/9Y</t>
  </si>
  <si>
    <t>E9212A8ECOMA13/14Y</t>
  </si>
  <si>
    <t>E9212A8ECOMA12/13Y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</si>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</sst>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tabSelected="1" workbookViewId="0">
      <selection activeCell="H25" sqref="H24:H25"/>
    </sheetView>
  </sheetViews>
  <sheetFormatPr defaultColWidth="8.88888888888889" defaultRowHeight="14.4"/>
  <cols>
    <col min="1" max="1" width="14.2222222222222"/>
    <col min="2" max="2" width="19.2222222222222"/>
    <col min="3" max="3" width="7.88888888888889"/>
    <col min="4" max="10" width="15"/>
    <col min="11" max="11" width="24.222222222222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510</v>
      </c>
      <c r="E4">
        <v>1016</v>
      </c>
      <c r="F4">
        <v>510</v>
      </c>
      <c r="G4">
        <v>510</v>
      </c>
      <c r="H4">
        <v>1016</v>
      </c>
      <c r="I4">
        <v>1016</v>
      </c>
      <c r="J4">
        <v>1016</v>
      </c>
    </row>
    <row r="5" spans="2:10">
      <c r="B5" t="s">
        <v>11</v>
      </c>
      <c r="C5"/>
      <c r="D5">
        <v>510</v>
      </c>
      <c r="E5">
        <v>1016</v>
      </c>
      <c r="F5">
        <v>510</v>
      </c>
      <c r="G5">
        <v>510</v>
      </c>
      <c r="H5">
        <v>1016</v>
      </c>
      <c r="I5">
        <v>1016</v>
      </c>
      <c r="J5">
        <v>1016</v>
      </c>
    </row>
    <row r="6" spans="3:10">
      <c r="C6" t="s">
        <v>12</v>
      </c>
      <c r="D6">
        <v>146</v>
      </c>
      <c r="E6">
        <v>288</v>
      </c>
      <c r="F6">
        <v>146</v>
      </c>
      <c r="G6">
        <v>146</v>
      </c>
      <c r="H6">
        <v>288</v>
      </c>
      <c r="I6">
        <v>288</v>
      </c>
      <c r="J6">
        <v>288</v>
      </c>
    </row>
    <row r="7" spans="3:10">
      <c r="C7" t="s">
        <v>13</v>
      </c>
      <c r="D7">
        <v>364</v>
      </c>
      <c r="E7">
        <v>728</v>
      </c>
      <c r="F7">
        <v>364</v>
      </c>
      <c r="G7">
        <v>364</v>
      </c>
      <c r="H7">
        <v>728</v>
      </c>
      <c r="I7">
        <v>728</v>
      </c>
      <c r="J7">
        <v>728</v>
      </c>
    </row>
    <row r="8" spans="1:10">
      <c r="A8" t="s">
        <v>14</v>
      </c>
      <c r="B8"/>
      <c r="C8"/>
      <c r="D8">
        <v>510</v>
      </c>
      <c r="E8">
        <v>1016</v>
      </c>
      <c r="F8">
        <v>510</v>
      </c>
      <c r="G8">
        <v>510</v>
      </c>
      <c r="H8">
        <v>1016</v>
      </c>
      <c r="I8">
        <v>1016</v>
      </c>
      <c r="J8">
        <v>1016</v>
      </c>
    </row>
    <row r="12" spans="1:11">
      <c r="A12" s="11" t="s">
        <v>15</v>
      </c>
      <c r="B12" s="11" t="s">
        <v>16</v>
      </c>
      <c r="C12" s="11" t="s">
        <v>2</v>
      </c>
      <c r="D12" s="12" t="s">
        <v>17</v>
      </c>
      <c r="E12" s="12" t="s">
        <v>18</v>
      </c>
      <c r="F12" s="12" t="s">
        <v>19</v>
      </c>
      <c r="G12" s="12" t="s">
        <v>20</v>
      </c>
      <c r="H12" s="12" t="s">
        <v>21</v>
      </c>
      <c r="I12" s="12" t="s">
        <v>22</v>
      </c>
      <c r="J12" s="12" t="s">
        <v>23</v>
      </c>
      <c r="K12" s="11" t="s">
        <v>24</v>
      </c>
    </row>
    <row r="13" spans="1:11">
      <c r="A13" s="13" t="s">
        <v>10</v>
      </c>
      <c r="B13" s="13" t="s">
        <v>11</v>
      </c>
      <c r="C13" s="13" t="s">
        <v>12</v>
      </c>
      <c r="D13" s="14">
        <f>D6*1.03</f>
        <v>150.38</v>
      </c>
      <c r="E13" s="14">
        <f t="shared" ref="E13:J13" si="0">E6*1.03</f>
        <v>296.64</v>
      </c>
      <c r="F13" s="14">
        <f t="shared" si="0"/>
        <v>150.38</v>
      </c>
      <c r="G13" s="14">
        <f t="shared" si="0"/>
        <v>150.38</v>
      </c>
      <c r="H13" s="14">
        <f t="shared" si="0"/>
        <v>296.64</v>
      </c>
      <c r="I13" s="14">
        <f t="shared" si="0"/>
        <v>296.64</v>
      </c>
      <c r="J13" s="14">
        <f t="shared" si="0"/>
        <v>296.64</v>
      </c>
      <c r="K13" s="13" t="s">
        <v>25</v>
      </c>
    </row>
    <row r="14" ht="72" spans="1:11">
      <c r="A14" s="13"/>
      <c r="B14" s="13"/>
      <c r="C14" s="13" t="s">
        <v>13</v>
      </c>
      <c r="D14" s="14">
        <f>D7*1.03</f>
        <v>374.92</v>
      </c>
      <c r="E14" s="14">
        <f t="shared" ref="E14:J14" si="1">E7*1.03</f>
        <v>749.84</v>
      </c>
      <c r="F14" s="14">
        <f t="shared" si="1"/>
        <v>374.92</v>
      </c>
      <c r="G14" s="14">
        <f t="shared" si="1"/>
        <v>374.92</v>
      </c>
      <c r="H14" s="14">
        <f t="shared" si="1"/>
        <v>749.84</v>
      </c>
      <c r="I14" s="14">
        <f t="shared" si="1"/>
        <v>749.84</v>
      </c>
      <c r="J14" s="14">
        <f t="shared" si="1"/>
        <v>749.84</v>
      </c>
      <c r="K14" s="13" t="s">
        <v>26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opLeftCell="A30" workbookViewId="0">
      <selection activeCell="C53" sqref="C5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9.537037037037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1552453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39</v>
      </c>
      <c r="S3" s="8">
        <f>R3*1.03</f>
        <v>40.17</v>
      </c>
      <c r="T3" s="2">
        <v>78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1552453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20</v>
      </c>
      <c r="S4" s="8">
        <f t="shared" ref="S4:S29" si="0">R4*1.03</f>
        <v>20.6</v>
      </c>
      <c r="T4" s="2">
        <v>40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1552453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39</v>
      </c>
      <c r="S5" s="8">
        <f t="shared" si="0"/>
        <v>40.17</v>
      </c>
      <c r="T5" s="2">
        <v>78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1552453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20</v>
      </c>
      <c r="S6" s="8">
        <f t="shared" si="0"/>
        <v>20.6</v>
      </c>
      <c r="T6" s="2">
        <v>40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1552453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20</v>
      </c>
      <c r="S7" s="8">
        <f t="shared" si="0"/>
        <v>20.6</v>
      </c>
      <c r="T7" s="2">
        <v>40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1552453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39</v>
      </c>
      <c r="S8" s="8">
        <f t="shared" si="0"/>
        <v>40.17</v>
      </c>
      <c r="T8" s="2">
        <v>78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1552453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39</v>
      </c>
      <c r="S9" s="8">
        <f t="shared" si="0"/>
        <v>40.17</v>
      </c>
      <c r="T9" s="2">
        <v>78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1552455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2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244</v>
      </c>
      <c r="S10" s="8">
        <f t="shared" si="0"/>
        <v>251.32</v>
      </c>
      <c r="T10" s="2">
        <v>2684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1552456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17</v>
      </c>
      <c r="S11" s="8">
        <f t="shared" si="0"/>
        <v>17.51</v>
      </c>
      <c r="T11" s="2">
        <v>187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1552457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2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8">
        <f t="shared" si="0"/>
        <v>7.21</v>
      </c>
      <c r="T12" s="2">
        <v>77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1552459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2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12</v>
      </c>
      <c r="S13" s="8">
        <f t="shared" si="0"/>
        <v>12.36</v>
      </c>
      <c r="T13" s="2">
        <v>132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1552460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13</v>
      </c>
      <c r="S14" s="8">
        <f t="shared" si="0"/>
        <v>13.39</v>
      </c>
      <c r="T14" s="2">
        <v>143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1552462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2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4</v>
      </c>
      <c r="S15" s="8">
        <f t="shared" si="0"/>
        <v>4.12</v>
      </c>
      <c r="T15" s="2">
        <v>44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1552463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2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16</v>
      </c>
      <c r="S16" s="8">
        <f t="shared" si="0"/>
        <v>16.48</v>
      </c>
      <c r="T16" s="2">
        <v>176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1552464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2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7</v>
      </c>
      <c r="S17" s="8">
        <f t="shared" si="0"/>
        <v>7.21</v>
      </c>
      <c r="T17" s="2">
        <v>77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1552465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2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13</v>
      </c>
      <c r="S18" s="8">
        <f t="shared" si="0"/>
        <v>13.39</v>
      </c>
      <c r="T18" s="2">
        <v>143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1552466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8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1552468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2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8">
        <f t="shared" si="0"/>
        <v>4.12</v>
      </c>
      <c r="T20" s="2">
        <v>44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1552469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2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8">
        <f t="shared" si="0"/>
        <v>4.12</v>
      </c>
      <c r="T21" s="2">
        <v>44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1552556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2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19</v>
      </c>
      <c r="S22" s="8">
        <f t="shared" si="0"/>
        <v>19.57</v>
      </c>
      <c r="T22" s="2">
        <v>209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1552557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105</v>
      </c>
      <c r="S23" s="8">
        <f t="shared" si="0"/>
        <v>108.15</v>
      </c>
      <c r="T23" s="2">
        <v>210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1552557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53</v>
      </c>
      <c r="S24" s="8">
        <f t="shared" si="0"/>
        <v>54.59</v>
      </c>
      <c r="T24" s="2">
        <v>106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1552557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105</v>
      </c>
      <c r="S25" s="8">
        <f t="shared" si="0"/>
        <v>108.15</v>
      </c>
      <c r="T25" s="2">
        <v>210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1552557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53</v>
      </c>
      <c r="S26" s="8">
        <f t="shared" si="0"/>
        <v>54.59</v>
      </c>
      <c r="T26" s="2">
        <v>106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1552557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53</v>
      </c>
      <c r="S27" s="8">
        <f t="shared" si="0"/>
        <v>54.59</v>
      </c>
      <c r="T27" s="2">
        <v>106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1552557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105</v>
      </c>
      <c r="S28" s="8">
        <f t="shared" si="0"/>
        <v>108.15</v>
      </c>
      <c r="T28" s="2">
        <v>210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1552557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105</v>
      </c>
      <c r="S29" s="8">
        <f t="shared" si="0"/>
        <v>108.15</v>
      </c>
      <c r="T29" s="2">
        <v>210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7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1552453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78</v>
      </c>
      <c r="N34" s="5">
        <v>0</v>
      </c>
      <c r="O34" s="5">
        <v>0</v>
      </c>
      <c r="P34" s="5" t="s">
        <v>46</v>
      </c>
      <c r="Q34" s="9" t="s">
        <v>12</v>
      </c>
    </row>
    <row r="35" s="4" customFormat="1" spans="1:17">
      <c r="A35" s="5" t="s">
        <v>10</v>
      </c>
      <c r="B35" s="5" t="s">
        <v>41</v>
      </c>
      <c r="C35" s="5">
        <v>1552453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40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9" t="s">
        <v>12</v>
      </c>
    </row>
    <row r="36" s="4" customFormat="1" spans="1:17">
      <c r="A36" s="5" t="s">
        <v>10</v>
      </c>
      <c r="B36" s="5" t="s">
        <v>41</v>
      </c>
      <c r="C36" s="5">
        <v>1552453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78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9" t="s">
        <v>12</v>
      </c>
    </row>
    <row r="37" s="4" customFormat="1" spans="1:17">
      <c r="A37" s="5" t="s">
        <v>10</v>
      </c>
      <c r="B37" s="5" t="s">
        <v>41</v>
      </c>
      <c r="C37" s="5">
        <v>1552453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40</v>
      </c>
      <c r="M37" s="5">
        <v>0</v>
      </c>
      <c r="N37" s="5">
        <v>0</v>
      </c>
      <c r="O37" s="5">
        <v>0</v>
      </c>
      <c r="P37" s="5" t="s">
        <v>46</v>
      </c>
      <c r="Q37" s="9" t="s">
        <v>12</v>
      </c>
    </row>
    <row r="38" s="4" customFormat="1" spans="1:17">
      <c r="A38" s="5" t="s">
        <v>10</v>
      </c>
      <c r="B38" s="5" t="s">
        <v>41</v>
      </c>
      <c r="C38" s="5">
        <v>1552453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40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9" t="s">
        <v>12</v>
      </c>
    </row>
    <row r="39" s="4" customFormat="1" spans="1:17">
      <c r="A39" s="5" t="s">
        <v>10</v>
      </c>
      <c r="B39" s="5" t="s">
        <v>41</v>
      </c>
      <c r="C39" s="5">
        <v>1552453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78</v>
      </c>
      <c r="P39" s="5" t="s">
        <v>46</v>
      </c>
      <c r="Q39" s="9" t="s">
        <v>12</v>
      </c>
    </row>
    <row r="40" s="4" customFormat="1" spans="1:17">
      <c r="A40" s="5" t="s">
        <v>10</v>
      </c>
      <c r="B40" s="5" t="s">
        <v>41</v>
      </c>
      <c r="C40" s="5">
        <v>1552453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78</v>
      </c>
      <c r="O40" s="5">
        <v>0</v>
      </c>
      <c r="P40" s="5" t="s">
        <v>46</v>
      </c>
      <c r="Q40" s="9" t="s">
        <v>12</v>
      </c>
    </row>
    <row r="41" spans="1:17">
      <c r="A41" s="2" t="s">
        <v>10</v>
      </c>
      <c r="B41" s="2" t="s">
        <v>41</v>
      </c>
      <c r="C41" s="2">
        <v>1552455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244</v>
      </c>
      <c r="J41" s="3">
        <v>488</v>
      </c>
      <c r="K41" s="3">
        <v>244</v>
      </c>
      <c r="L41" s="3">
        <v>244</v>
      </c>
      <c r="M41" s="2">
        <v>488</v>
      </c>
      <c r="N41" s="2">
        <v>488</v>
      </c>
      <c r="O41" s="2">
        <v>488</v>
      </c>
      <c r="P41" s="2" t="s">
        <v>46</v>
      </c>
      <c r="Q41" s="10" t="s">
        <v>13</v>
      </c>
    </row>
    <row r="42" spans="1:17">
      <c r="A42" s="2" t="s">
        <v>10</v>
      </c>
      <c r="B42" s="2" t="s">
        <v>41</v>
      </c>
      <c r="C42" s="2">
        <v>1552456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17</v>
      </c>
      <c r="J42" s="3">
        <v>34</v>
      </c>
      <c r="K42" s="3">
        <v>17</v>
      </c>
      <c r="L42" s="3">
        <v>17</v>
      </c>
      <c r="M42" s="2">
        <v>34</v>
      </c>
      <c r="N42" s="2">
        <v>34</v>
      </c>
      <c r="O42" s="2">
        <v>34</v>
      </c>
      <c r="P42" s="2" t="s">
        <v>55</v>
      </c>
      <c r="Q42" s="10" t="s">
        <v>13</v>
      </c>
    </row>
    <row r="43" spans="1:17">
      <c r="A43" s="2" t="s">
        <v>10</v>
      </c>
      <c r="B43" s="2" t="s">
        <v>41</v>
      </c>
      <c r="C43" s="2">
        <v>1552457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7</v>
      </c>
      <c r="J43" s="3">
        <v>14</v>
      </c>
      <c r="K43" s="3">
        <v>7</v>
      </c>
      <c r="L43" s="3">
        <v>7</v>
      </c>
      <c r="M43" s="2">
        <v>14</v>
      </c>
      <c r="N43" s="2">
        <v>14</v>
      </c>
      <c r="O43" s="2">
        <v>14</v>
      </c>
      <c r="P43" s="2" t="s">
        <v>57</v>
      </c>
      <c r="Q43" s="10" t="s">
        <v>13</v>
      </c>
    </row>
    <row r="44" spans="1:17">
      <c r="A44" s="2" t="s">
        <v>10</v>
      </c>
      <c r="B44" s="2" t="s">
        <v>41</v>
      </c>
      <c r="C44" s="2">
        <v>1552459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12</v>
      </c>
      <c r="J44" s="3">
        <v>24</v>
      </c>
      <c r="K44" s="3">
        <v>12</v>
      </c>
      <c r="L44" s="3">
        <v>12</v>
      </c>
      <c r="M44" s="2">
        <v>24</v>
      </c>
      <c r="N44" s="2">
        <v>24</v>
      </c>
      <c r="O44" s="2">
        <v>24</v>
      </c>
      <c r="P44" s="2" t="s">
        <v>58</v>
      </c>
      <c r="Q44" s="10" t="s">
        <v>13</v>
      </c>
    </row>
    <row r="45" spans="1:17">
      <c r="A45" s="2" t="s">
        <v>10</v>
      </c>
      <c r="B45" s="2" t="s">
        <v>41</v>
      </c>
      <c r="C45" s="2">
        <v>1552460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13</v>
      </c>
      <c r="J45" s="3">
        <v>26</v>
      </c>
      <c r="K45" s="3">
        <v>13</v>
      </c>
      <c r="L45" s="3">
        <v>13</v>
      </c>
      <c r="M45" s="2">
        <v>26</v>
      </c>
      <c r="N45" s="2">
        <v>26</v>
      </c>
      <c r="O45" s="2">
        <v>26</v>
      </c>
      <c r="P45" s="2" t="s">
        <v>59</v>
      </c>
      <c r="Q45" s="10" t="s">
        <v>13</v>
      </c>
    </row>
    <row r="46" spans="1:17">
      <c r="A46" s="2" t="s">
        <v>10</v>
      </c>
      <c r="B46" s="2" t="s">
        <v>41</v>
      </c>
      <c r="C46" s="2">
        <v>1552462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4</v>
      </c>
      <c r="J46" s="3">
        <v>8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60</v>
      </c>
      <c r="Q46" s="10" t="s">
        <v>13</v>
      </c>
    </row>
    <row r="47" spans="1:17">
      <c r="A47" s="2" t="s">
        <v>10</v>
      </c>
      <c r="B47" s="2" t="s">
        <v>41</v>
      </c>
      <c r="C47" s="2">
        <v>1552463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16</v>
      </c>
      <c r="J47" s="3">
        <v>32</v>
      </c>
      <c r="K47" s="3">
        <v>16</v>
      </c>
      <c r="L47" s="3">
        <v>16</v>
      </c>
      <c r="M47" s="2">
        <v>32</v>
      </c>
      <c r="N47" s="2">
        <v>32</v>
      </c>
      <c r="O47" s="2">
        <v>32</v>
      </c>
      <c r="P47" s="2" t="s">
        <v>61</v>
      </c>
      <c r="Q47" s="10" t="s">
        <v>13</v>
      </c>
    </row>
    <row r="48" spans="1:17">
      <c r="A48" s="2" t="s">
        <v>10</v>
      </c>
      <c r="B48" s="2" t="s">
        <v>41</v>
      </c>
      <c r="C48" s="2">
        <v>1552464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7</v>
      </c>
      <c r="J48" s="3">
        <v>14</v>
      </c>
      <c r="K48" s="3">
        <v>7</v>
      </c>
      <c r="L48" s="3">
        <v>7</v>
      </c>
      <c r="M48" s="2">
        <v>14</v>
      </c>
      <c r="N48" s="2">
        <v>14</v>
      </c>
      <c r="O48" s="2">
        <v>14</v>
      </c>
      <c r="P48" s="2" t="s">
        <v>62</v>
      </c>
      <c r="Q48" s="10" t="s">
        <v>13</v>
      </c>
    </row>
    <row r="49" spans="1:17">
      <c r="A49" s="2" t="s">
        <v>10</v>
      </c>
      <c r="B49" s="2" t="s">
        <v>41</v>
      </c>
      <c r="C49" s="2">
        <v>1552465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13</v>
      </c>
      <c r="J49" s="3">
        <v>26</v>
      </c>
      <c r="K49" s="3">
        <v>13</v>
      </c>
      <c r="L49" s="3">
        <v>13</v>
      </c>
      <c r="M49" s="2">
        <v>26</v>
      </c>
      <c r="N49" s="2">
        <v>26</v>
      </c>
      <c r="O49" s="2">
        <v>26</v>
      </c>
      <c r="P49" s="2" t="s">
        <v>63</v>
      </c>
      <c r="Q49" s="10" t="s">
        <v>13</v>
      </c>
    </row>
    <row r="50" spans="1:17">
      <c r="A50" s="2" t="s">
        <v>10</v>
      </c>
      <c r="B50" s="2" t="s">
        <v>41</v>
      </c>
      <c r="C50" s="2">
        <v>1552466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8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  <c r="Q50" s="10" t="s">
        <v>13</v>
      </c>
    </row>
    <row r="51" spans="1:17">
      <c r="A51" s="2" t="s">
        <v>10</v>
      </c>
      <c r="B51" s="2" t="s">
        <v>41</v>
      </c>
      <c r="C51" s="2">
        <v>1552468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8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  <c r="Q51" s="10" t="s">
        <v>13</v>
      </c>
    </row>
    <row r="52" spans="1:17">
      <c r="A52" s="2" t="s">
        <v>10</v>
      </c>
      <c r="B52" s="2" t="s">
        <v>41</v>
      </c>
      <c r="C52" s="2">
        <v>1552469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8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  <c r="Q52" s="10" t="s">
        <v>13</v>
      </c>
    </row>
    <row r="53" spans="1:17">
      <c r="A53" s="2" t="s">
        <v>10</v>
      </c>
      <c r="B53" s="2" t="s">
        <v>41</v>
      </c>
      <c r="C53" s="2">
        <v>1552556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19</v>
      </c>
      <c r="J53" s="3">
        <v>38</v>
      </c>
      <c r="K53" s="3">
        <v>19</v>
      </c>
      <c r="L53" s="3">
        <v>19</v>
      </c>
      <c r="M53" s="2">
        <v>38</v>
      </c>
      <c r="N53" s="2">
        <v>38</v>
      </c>
      <c r="O53" s="2">
        <v>38</v>
      </c>
      <c r="P53" s="2" t="s">
        <v>67</v>
      </c>
      <c r="Q53" s="10" t="s">
        <v>13</v>
      </c>
    </row>
    <row r="54" s="4" customFormat="1" spans="1:17">
      <c r="A54" s="5" t="s">
        <v>10</v>
      </c>
      <c r="B54" s="5" t="s">
        <v>41</v>
      </c>
      <c r="C54" s="5">
        <v>1552557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210</v>
      </c>
      <c r="N54" s="5">
        <v>0</v>
      </c>
      <c r="O54" s="5">
        <v>0</v>
      </c>
      <c r="P54" s="5" t="s">
        <v>70</v>
      </c>
      <c r="Q54" s="9" t="s">
        <v>12</v>
      </c>
    </row>
    <row r="55" s="4" customFormat="1" spans="1:17">
      <c r="A55" s="5" t="s">
        <v>10</v>
      </c>
      <c r="B55" s="5" t="s">
        <v>41</v>
      </c>
      <c r="C55" s="5">
        <v>1552557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106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9" t="s">
        <v>12</v>
      </c>
    </row>
    <row r="56" s="4" customFormat="1" spans="1:17">
      <c r="A56" s="5" t="s">
        <v>10</v>
      </c>
      <c r="B56" s="5" t="s">
        <v>41</v>
      </c>
      <c r="C56" s="5">
        <v>1552557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210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9" t="s">
        <v>12</v>
      </c>
    </row>
    <row r="57" s="4" customFormat="1" spans="1:17">
      <c r="A57" s="5" t="s">
        <v>10</v>
      </c>
      <c r="B57" s="5" t="s">
        <v>41</v>
      </c>
      <c r="C57" s="5">
        <v>1552557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106</v>
      </c>
      <c r="M57" s="5">
        <v>0</v>
      </c>
      <c r="N57" s="5">
        <v>0</v>
      </c>
      <c r="O57" s="5">
        <v>0</v>
      </c>
      <c r="P57" s="5" t="s">
        <v>70</v>
      </c>
      <c r="Q57" s="9" t="s">
        <v>12</v>
      </c>
    </row>
    <row r="58" s="4" customFormat="1" spans="1:17">
      <c r="A58" s="5" t="s">
        <v>10</v>
      </c>
      <c r="B58" s="5" t="s">
        <v>41</v>
      </c>
      <c r="C58" s="5">
        <v>1552557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106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9" t="s">
        <v>12</v>
      </c>
    </row>
    <row r="59" s="4" customFormat="1" spans="1:17">
      <c r="A59" s="5" t="s">
        <v>10</v>
      </c>
      <c r="B59" s="5" t="s">
        <v>41</v>
      </c>
      <c r="C59" s="5">
        <v>1552557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210</v>
      </c>
      <c r="P59" s="5" t="s">
        <v>70</v>
      </c>
      <c r="Q59" s="9" t="s">
        <v>12</v>
      </c>
    </row>
    <row r="60" s="4" customFormat="1" spans="1:17">
      <c r="A60" s="5" t="s">
        <v>10</v>
      </c>
      <c r="B60" s="5" t="s">
        <v>41</v>
      </c>
      <c r="C60" s="5">
        <v>1552557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210</v>
      </c>
      <c r="O60" s="5">
        <v>0</v>
      </c>
      <c r="P60" s="5" t="s">
        <v>70</v>
      </c>
      <c r="Q60" s="9" t="s">
        <v>12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G58" sqref="G58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9.537037037037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1552453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39</v>
      </c>
      <c r="S3" s="2">
        <v>78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1552453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20</v>
      </c>
      <c r="S4" s="2">
        <v>40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1552453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39</v>
      </c>
      <c r="S5" s="2">
        <v>78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1552453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20</v>
      </c>
      <c r="S6" s="2">
        <v>40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1552453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20</v>
      </c>
      <c r="S7" s="2">
        <v>40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1552453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1552453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39</v>
      </c>
      <c r="S9" s="2">
        <v>78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1552455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2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244</v>
      </c>
      <c r="S10" s="2">
        <v>2684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1552456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17</v>
      </c>
      <c r="S11" s="2">
        <v>187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1552457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2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2">
        <v>77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1552459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2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12</v>
      </c>
      <c r="S13" s="2">
        <v>132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1552460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13</v>
      </c>
      <c r="S14" s="2">
        <v>143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1552462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2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1552463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2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16</v>
      </c>
      <c r="S16" s="2">
        <v>176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1552464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2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7</v>
      </c>
      <c r="S17" s="2">
        <v>77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1552465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2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13</v>
      </c>
      <c r="S18" s="2">
        <v>143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1552466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1552468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2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2">
        <v>44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1552469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2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2">
        <v>44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1552556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2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19</v>
      </c>
      <c r="S22" s="2">
        <v>209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1552557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105</v>
      </c>
      <c r="S23" s="2">
        <v>210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1552557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53</v>
      </c>
      <c r="S24" s="2">
        <v>106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1552557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105</v>
      </c>
      <c r="S25" s="2">
        <v>210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1552557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53</v>
      </c>
      <c r="S26" s="2">
        <v>106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1552557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53</v>
      </c>
      <c r="S27" s="2">
        <v>106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1552557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105</v>
      </c>
      <c r="S28" s="2">
        <v>210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1552557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105</v>
      </c>
      <c r="S29" s="2">
        <v>210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1552453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78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1552453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40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1552453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78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1552453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40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1552453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40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1552453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78</v>
      </c>
      <c r="P39" s="2" t="s">
        <v>46</v>
      </c>
    </row>
    <row r="40" spans="1:16">
      <c r="A40" s="2" t="s">
        <v>10</v>
      </c>
      <c r="B40" s="2" t="s">
        <v>41</v>
      </c>
      <c r="C40" s="2">
        <v>1552453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78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1552455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244</v>
      </c>
      <c r="J41" s="3">
        <v>488</v>
      </c>
      <c r="K41" s="3">
        <v>244</v>
      </c>
      <c r="L41" s="3">
        <v>244</v>
      </c>
      <c r="M41" s="2">
        <v>488</v>
      </c>
      <c r="N41" s="2">
        <v>488</v>
      </c>
      <c r="O41" s="2">
        <v>488</v>
      </c>
      <c r="P41" s="2" t="s">
        <v>46</v>
      </c>
    </row>
    <row r="42" spans="1:16">
      <c r="A42" s="2" t="s">
        <v>10</v>
      </c>
      <c r="B42" s="2" t="s">
        <v>41</v>
      </c>
      <c r="C42" s="2">
        <v>1552456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17</v>
      </c>
      <c r="J42" s="3">
        <v>34</v>
      </c>
      <c r="K42" s="3">
        <v>17</v>
      </c>
      <c r="L42" s="3">
        <v>17</v>
      </c>
      <c r="M42" s="2">
        <v>34</v>
      </c>
      <c r="N42" s="2">
        <v>34</v>
      </c>
      <c r="O42" s="2">
        <v>34</v>
      </c>
      <c r="P42" s="2" t="s">
        <v>55</v>
      </c>
    </row>
    <row r="43" spans="1:16">
      <c r="A43" s="2" t="s">
        <v>10</v>
      </c>
      <c r="B43" s="2" t="s">
        <v>41</v>
      </c>
      <c r="C43" s="2">
        <v>1552457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7</v>
      </c>
      <c r="J43" s="3">
        <v>14</v>
      </c>
      <c r="K43" s="3">
        <v>7</v>
      </c>
      <c r="L43" s="3">
        <v>7</v>
      </c>
      <c r="M43" s="2">
        <v>14</v>
      </c>
      <c r="N43" s="2">
        <v>14</v>
      </c>
      <c r="O43" s="2">
        <v>14</v>
      </c>
      <c r="P43" s="2" t="s">
        <v>57</v>
      </c>
    </row>
    <row r="44" spans="1:16">
      <c r="A44" s="2" t="s">
        <v>10</v>
      </c>
      <c r="B44" s="2" t="s">
        <v>41</v>
      </c>
      <c r="C44" s="2">
        <v>1552459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12</v>
      </c>
      <c r="J44" s="3">
        <v>24</v>
      </c>
      <c r="K44" s="3">
        <v>12</v>
      </c>
      <c r="L44" s="3">
        <v>12</v>
      </c>
      <c r="M44" s="2">
        <v>24</v>
      </c>
      <c r="N44" s="2">
        <v>24</v>
      </c>
      <c r="O44" s="2">
        <v>24</v>
      </c>
      <c r="P44" s="2" t="s">
        <v>58</v>
      </c>
    </row>
    <row r="45" spans="1:16">
      <c r="A45" s="2" t="s">
        <v>10</v>
      </c>
      <c r="B45" s="2" t="s">
        <v>41</v>
      </c>
      <c r="C45" s="2">
        <v>1552460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13</v>
      </c>
      <c r="J45" s="3">
        <v>26</v>
      </c>
      <c r="K45" s="3">
        <v>13</v>
      </c>
      <c r="L45" s="3">
        <v>13</v>
      </c>
      <c r="M45" s="2">
        <v>26</v>
      </c>
      <c r="N45" s="2">
        <v>26</v>
      </c>
      <c r="O45" s="2">
        <v>26</v>
      </c>
      <c r="P45" s="2" t="s">
        <v>59</v>
      </c>
    </row>
    <row r="46" spans="1:16">
      <c r="A46" s="2" t="s">
        <v>10</v>
      </c>
      <c r="B46" s="2" t="s">
        <v>41</v>
      </c>
      <c r="C46" s="2">
        <v>1552462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4</v>
      </c>
      <c r="J46" s="3">
        <v>8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60</v>
      </c>
    </row>
    <row r="47" spans="1:16">
      <c r="A47" s="2" t="s">
        <v>10</v>
      </c>
      <c r="B47" s="2" t="s">
        <v>41</v>
      </c>
      <c r="C47" s="2">
        <v>1552463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16</v>
      </c>
      <c r="J47" s="3">
        <v>32</v>
      </c>
      <c r="K47" s="3">
        <v>16</v>
      </c>
      <c r="L47" s="3">
        <v>16</v>
      </c>
      <c r="M47" s="2">
        <v>32</v>
      </c>
      <c r="N47" s="2">
        <v>32</v>
      </c>
      <c r="O47" s="2">
        <v>32</v>
      </c>
      <c r="P47" s="2" t="s">
        <v>61</v>
      </c>
    </row>
    <row r="48" spans="1:16">
      <c r="A48" s="2" t="s">
        <v>10</v>
      </c>
      <c r="B48" s="2" t="s">
        <v>41</v>
      </c>
      <c r="C48" s="2">
        <v>1552464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7</v>
      </c>
      <c r="J48" s="3">
        <v>14</v>
      </c>
      <c r="K48" s="3">
        <v>7</v>
      </c>
      <c r="L48" s="3">
        <v>7</v>
      </c>
      <c r="M48" s="2">
        <v>14</v>
      </c>
      <c r="N48" s="2">
        <v>14</v>
      </c>
      <c r="O48" s="2">
        <v>14</v>
      </c>
      <c r="P48" s="2" t="s">
        <v>62</v>
      </c>
    </row>
    <row r="49" spans="1:16">
      <c r="A49" s="2" t="s">
        <v>10</v>
      </c>
      <c r="B49" s="2" t="s">
        <v>41</v>
      </c>
      <c r="C49" s="2">
        <v>1552465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13</v>
      </c>
      <c r="J49" s="3">
        <v>26</v>
      </c>
      <c r="K49" s="3">
        <v>13</v>
      </c>
      <c r="L49" s="3">
        <v>13</v>
      </c>
      <c r="M49" s="2">
        <v>26</v>
      </c>
      <c r="N49" s="2">
        <v>26</v>
      </c>
      <c r="O49" s="2">
        <v>26</v>
      </c>
      <c r="P49" s="2" t="s">
        <v>63</v>
      </c>
    </row>
    <row r="50" spans="1:16">
      <c r="A50" s="2" t="s">
        <v>10</v>
      </c>
      <c r="B50" s="2" t="s">
        <v>41</v>
      </c>
      <c r="C50" s="2">
        <v>1552466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8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</row>
    <row r="51" spans="1:16">
      <c r="A51" s="2" t="s">
        <v>10</v>
      </c>
      <c r="B51" s="2" t="s">
        <v>41</v>
      </c>
      <c r="C51" s="2">
        <v>1552468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8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</row>
    <row r="52" spans="1:16">
      <c r="A52" s="2" t="s">
        <v>10</v>
      </c>
      <c r="B52" s="2" t="s">
        <v>41</v>
      </c>
      <c r="C52" s="2">
        <v>1552469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8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</row>
    <row r="53" spans="1:16">
      <c r="A53" s="2" t="s">
        <v>10</v>
      </c>
      <c r="B53" s="2" t="s">
        <v>41</v>
      </c>
      <c r="C53" s="2">
        <v>1552556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19</v>
      </c>
      <c r="J53" s="3">
        <v>38</v>
      </c>
      <c r="K53" s="3">
        <v>19</v>
      </c>
      <c r="L53" s="3">
        <v>19</v>
      </c>
      <c r="M53" s="2">
        <v>38</v>
      </c>
      <c r="N53" s="2">
        <v>38</v>
      </c>
      <c r="O53" s="2">
        <v>38</v>
      </c>
      <c r="P53" s="2" t="s">
        <v>67</v>
      </c>
    </row>
    <row r="54" spans="1:16">
      <c r="A54" s="2" t="s">
        <v>10</v>
      </c>
      <c r="B54" s="2" t="s">
        <v>41</v>
      </c>
      <c r="C54" s="2">
        <v>1552557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210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1552557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106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1552557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210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1552557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106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1552557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106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1552557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210</v>
      </c>
      <c r="P59" s="2" t="s">
        <v>70</v>
      </c>
    </row>
    <row r="60" spans="1:16">
      <c r="A60" s="2" t="s">
        <v>10</v>
      </c>
      <c r="B60" s="2" t="s">
        <v>41</v>
      </c>
      <c r="C60" s="2">
        <v>1552557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210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2025-02-07T03:55:00Z</dcterms:created>
  <dcterms:modified xsi:type="dcterms:W3CDTF">2025-02-07T04:21:26Z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C690AE320BAD42848F9290F8AA3C218B_12</vt:lpwstr>
  </property>
  <property fmtid="{D5CDD505-2E9C-101B-9397-08002B2CF9AE}" pid="3" name="KSOProductBuildVer">
    <vt:lpwstr>2052-12.1.0.19302</vt:lpwstr>
  </property>
</Properties>
</file>