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价格牌数量" sheetId="5" r:id="rId1"/>
    <sheet name="Özet Tablo-Türkçe Format" sheetId="1" r:id="rId2"/>
    <sheet name="Summary Table-English Format" sheetId="2" r:id="rId3"/>
  </sheets>
  <definedNames>
    <definedName name="_xlnm._FilterDatabase" localSheetId="1" hidden="1">'Özet Tablo-Türkçe Format'!$A$29:$P$52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<sst xmlns="http://schemas.openxmlformats.org/spreadsheetml/2006/main" count="880" uniqueCount="86">
  <si>
    <t>Model Kodu</t>
  </si>
  <si>
    <t>Renk Kodu-Adı</t>
  </si>
  <si>
    <t>背面</t>
  </si>
  <si>
    <t>尺码段</t>
  </si>
  <si>
    <t>求和项:S</t>
  </si>
  <si>
    <t>求和项:M</t>
  </si>
  <si>
    <t>求和项:L</t>
  </si>
  <si>
    <t>求和项:XL</t>
  </si>
  <si>
    <t>求和项:XXL</t>
  </si>
  <si>
    <t>E5813AX</t>
  </si>
  <si>
    <t>AR148 - ANTHRA</t>
  </si>
  <si>
    <t>待定</t>
  </si>
  <si>
    <t>有价格</t>
  </si>
  <si>
    <t>S-XL</t>
  </si>
  <si>
    <t>S-XXL</t>
  </si>
  <si>
    <t>BR115 - BORDEAUX</t>
  </si>
  <si>
    <t>总计</t>
  </si>
  <si>
    <t>款号</t>
  </si>
  <si>
    <t>颜色</t>
  </si>
  <si>
    <t>S</t>
  </si>
  <si>
    <t>M</t>
  </si>
  <si>
    <t>L</t>
  </si>
  <si>
    <t>XL</t>
  </si>
  <si>
    <t>XXL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</si>
  <si>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</si>
  <si>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1531659/1532371/1532373</t>
  </si>
  <si>
    <t>1531653/1531655/1531657/1532196/1532197</t>
  </si>
  <si>
    <t>1531650/1531653/1531655/1531657/1532371/1532372/1532373/1532196/1532197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</si>
  <si>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</si>
  <si>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</si>
  <si>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</si>
  <si>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</si>
  <si>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</si>
  <si>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</si>
  <si>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</si>
  <si>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</si>
  <si>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</si>
  <si>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</si>
  <si>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</si>
  <si>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</si>
  <si>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</si>
  <si>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SM</t>
  </si>
  <si>
    <t>ALBANIA</t>
  </si>
  <si>
    <t>21.02.2025</t>
  </si>
  <si>
    <t>E5813AXKCKB1</t>
  </si>
  <si>
    <t>22.02.2025</t>
  </si>
  <si>
    <t>E5813AXKCKA1</t>
  </si>
  <si>
    <t>-</t>
  </si>
  <si>
    <t>KAZAKHSTAN</t>
  </si>
  <si>
    <t>E5813AXKZKKCKB</t>
  </si>
  <si>
    <t>E5813AXKZKKCKA</t>
  </si>
  <si>
    <t>GEORGIA</t>
  </si>
  <si>
    <t>E5813AXKCKB</t>
  </si>
  <si>
    <t>E5813AXKCKA</t>
  </si>
  <si>
    <t>UZBEKISTAN</t>
  </si>
  <si>
    <t>UKRAINE</t>
  </si>
  <si>
    <t>BOSNIA</t>
  </si>
  <si>
    <t>MOLDOVA</t>
  </si>
  <si>
    <t>MONTENEGRO</t>
  </si>
  <si>
    <t>TOPTAN-5</t>
  </si>
  <si>
    <t>E5813AXTOP5KCKB</t>
  </si>
  <si>
    <t>E5813AXTOP5KCKA</t>
  </si>
  <si>
    <t>TOPTAN-7</t>
  </si>
  <si>
    <t>E5813AXTOP7KCKB</t>
  </si>
  <si>
    <t>E5813AXTOP7KCKA</t>
  </si>
  <si>
    <t>NORTH IRAQ</t>
  </si>
  <si>
    <t>SOUTH IRAQ</t>
  </si>
  <si>
    <t>Beden Bazlı Toplam Sipariş</t>
  </si>
  <si>
    <r>
      <t>2.8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</si>
  <si>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</si>
  <si>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t>1531652/1531660/1531661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</si>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</sst>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2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/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23"/>
  <sheetViews>
    <sheetView workbookViewId="0">
      <selection activeCell="I28" sqref="I28"/>
    </sheetView>
  </sheetViews>
  <sheetFormatPr defaultColWidth="8.88888888888889" defaultRowHeight="14.4"/>
  <cols>
    <col min="1" max="1" width="14.2222222222222"/>
    <col min="2" max="2" width="18.6666666666667"/>
    <col min="3" max="3" width="7.88888888888889"/>
    <col min="4" max="4" width="10"/>
    <col min="5" max="9" width="11.2222222222222"/>
    <col min="10" max="10" width="73.5555555555556" customWidth="1"/>
  </cols>
  <sheetData>
    <row r="3" spans="1:9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9">
      <c r="A4" t="s">
        <v>9</v>
      </c>
      <c r="B4"/>
      <c r="C4"/>
      <c r="D4"/>
      <c r="E4">
        <v>925</v>
      </c>
      <c r="F4">
        <v>1104</v>
      </c>
      <c r="G4">
        <v>736</v>
      </c>
      <c r="H4">
        <v>557</v>
      </c>
      <c r="I4">
        <v>266</v>
      </c>
    </row>
    <row r="5" spans="2:9">
      <c r="B5" t="s">
        <v>10</v>
      </c>
      <c r="C5"/>
      <c r="D5"/>
      <c r="E5">
        <v>507</v>
      </c>
      <c r="F5">
        <v>609</v>
      </c>
      <c r="G5">
        <v>406</v>
      </c>
      <c r="H5">
        <v>304</v>
      </c>
      <c r="I5">
        <v>101</v>
      </c>
    </row>
    <row r="6" spans="3:9">
      <c r="C6" t="s">
        <v>11</v>
      </c>
      <c r="D6"/>
      <c r="E6">
        <v>171</v>
      </c>
      <c r="F6">
        <v>171</v>
      </c>
      <c r="G6">
        <v>114</v>
      </c>
      <c r="H6">
        <v>114</v>
      </c>
      <c r="I6">
        <v>57</v>
      </c>
    </row>
    <row r="7" spans="4:9">
      <c r="D7" t="s">
        <v>11</v>
      </c>
      <c r="E7">
        <v>171</v>
      </c>
      <c r="F7">
        <v>171</v>
      </c>
      <c r="G7">
        <v>114</v>
      </c>
      <c r="H7">
        <v>114</v>
      </c>
      <c r="I7">
        <v>57</v>
      </c>
    </row>
    <row r="8" spans="3:9">
      <c r="C8" t="s">
        <v>12</v>
      </c>
      <c r="D8"/>
      <c r="E8">
        <v>336</v>
      </c>
      <c r="F8">
        <v>438</v>
      </c>
      <c r="G8">
        <v>292</v>
      </c>
      <c r="H8">
        <v>190</v>
      </c>
      <c r="I8">
        <v>44</v>
      </c>
    </row>
    <row r="9" spans="4:9">
      <c r="D9" t="s">
        <v>13</v>
      </c>
      <c r="E9">
        <v>204</v>
      </c>
      <c r="F9">
        <v>306</v>
      </c>
      <c r="G9">
        <v>204</v>
      </c>
      <c r="H9">
        <v>102</v>
      </c>
      <c r="I9">
        <v>0</v>
      </c>
    </row>
    <row r="10" spans="4:9">
      <c r="D10" t="s">
        <v>14</v>
      </c>
      <c r="E10">
        <v>132</v>
      </c>
      <c r="F10">
        <v>132</v>
      </c>
      <c r="G10">
        <v>88</v>
      </c>
      <c r="H10">
        <v>88</v>
      </c>
      <c r="I10">
        <v>44</v>
      </c>
    </row>
    <row r="11" spans="2:9">
      <c r="B11" t="s">
        <v>15</v>
      </c>
      <c r="C11"/>
      <c r="D11"/>
      <c r="E11">
        <v>418</v>
      </c>
      <c r="F11">
        <v>495</v>
      </c>
      <c r="G11">
        <v>330</v>
      </c>
      <c r="H11">
        <v>253</v>
      </c>
      <c r="I11">
        <v>165</v>
      </c>
    </row>
    <row r="12" spans="3:9">
      <c r="C12" t="s">
        <v>11</v>
      </c>
      <c r="E12">
        <v>144</v>
      </c>
      <c r="F12">
        <v>144</v>
      </c>
      <c r="G12">
        <v>96</v>
      </c>
      <c r="H12">
        <v>96</v>
      </c>
      <c r="I12">
        <v>48</v>
      </c>
    </row>
    <row r="13" spans="4:9">
      <c r="D13" t="s">
        <v>11</v>
      </c>
      <c r="E13">
        <v>144</v>
      </c>
      <c r="F13">
        <v>144</v>
      </c>
      <c r="G13">
        <v>96</v>
      </c>
      <c r="H13">
        <v>96</v>
      </c>
      <c r="I13">
        <v>48</v>
      </c>
    </row>
    <row r="14" spans="3:9">
      <c r="C14" t="s">
        <v>12</v>
      </c>
      <c r="E14">
        <v>274</v>
      </c>
      <c r="F14">
        <v>351</v>
      </c>
      <c r="G14">
        <v>234</v>
      </c>
      <c r="H14">
        <v>157</v>
      </c>
      <c r="I14">
        <v>117</v>
      </c>
    </row>
    <row r="15" spans="4:9">
      <c r="D15" t="s">
        <v>14</v>
      </c>
      <c r="E15">
        <v>274</v>
      </c>
      <c r="F15">
        <v>351</v>
      </c>
      <c r="G15">
        <v>234</v>
      </c>
      <c r="H15">
        <v>157</v>
      </c>
      <c r="I15">
        <v>117</v>
      </c>
    </row>
    <row r="16" spans="1:9">
      <c r="A16" t="s">
        <v>16</v>
      </c>
      <c r="B16"/>
      <c r="C16"/>
      <c r="E16">
        <v>925</v>
      </c>
      <c r="F16">
        <v>1104</v>
      </c>
      <c r="G16">
        <v>736</v>
      </c>
      <c r="H16">
        <v>557</v>
      </c>
      <c r="I16">
        <v>266</v>
      </c>
    </row>
    <row r="20" spans="1:10">
      <c r="A20" s="20" t="s">
        <v>17</v>
      </c>
      <c r="B20" s="20" t="s">
        <v>18</v>
      </c>
      <c r="C20" s="20" t="s">
        <v>2</v>
      </c>
      <c r="D20" s="20" t="s">
        <v>3</v>
      </c>
      <c r="E20" s="21" t="s">
        <v>19</v>
      </c>
      <c r="F20" s="21" t="s">
        <v>20</v>
      </c>
      <c r="G20" s="21" t="s">
        <v>21</v>
      </c>
      <c r="H20" s="21" t="s">
        <v>22</v>
      </c>
      <c r="I20" s="21" t="s">
        <v>23</v>
      </c>
      <c r="J20" s="20" t="s">
        <v>24</v>
      </c>
    </row>
    <row r="21" spans="1:10">
      <c r="A21" s="22" t="s">
        <v>9</v>
      </c>
      <c r="B21" s="22" t="s">
        <v>10</v>
      </c>
      <c r="C21" s="22" t="s">
        <v>12</v>
      </c>
      <c r="D21" s="23" t="s">
        <v>13</v>
      </c>
      <c r="E21" s="24">
        <f>E9*1.025</f>
        <v>209.1</v>
      </c>
      <c r="F21" s="24">
        <f>F9*1.025</f>
        <v>313.65</v>
      </c>
      <c r="G21" s="24">
        <f>G9*1.025</f>
        <v>209.1</v>
      </c>
      <c r="H21" s="24">
        <f>H9*1.025</f>
        <v>104.55</v>
      </c>
      <c r="I21" s="24">
        <f>I9*1.025</f>
        <v>0</v>
      </c>
      <c r="J21" s="23" t="s">
        <v>25</v>
      </c>
    </row>
    <row r="22" spans="1:10">
      <c r="A22" s="22"/>
      <c r="B22" s="22"/>
      <c r="C22" s="22"/>
      <c r="D22" s="23" t="s">
        <v>14</v>
      </c>
      <c r="E22" s="24">
        <f>E10*1.025</f>
        <v>135.3</v>
      </c>
      <c r="F22" s="24">
        <f>F10*1.025</f>
        <v>135.3</v>
      </c>
      <c r="G22" s="24">
        <f>G10*1.025</f>
        <v>90.2</v>
      </c>
      <c r="H22" s="24">
        <f>H10*1.025</f>
        <v>90.2</v>
      </c>
      <c r="I22" s="24">
        <f>I10*1.025</f>
        <v>45.1</v>
      </c>
      <c r="J22" s="23" t="s">
        <v>26</v>
      </c>
    </row>
    <row r="23" spans="1:10">
      <c r="A23" s="22"/>
      <c r="B23" s="22" t="s">
        <v>15</v>
      </c>
      <c r="C23" s="23" t="s">
        <v>12</v>
      </c>
      <c r="D23" s="23" t="s">
        <v>14</v>
      </c>
      <c r="E23" s="24">
        <f>E15*1.025</f>
        <v>280.85</v>
      </c>
      <c r="F23" s="24">
        <f>F15*1.025</f>
        <v>359.775</v>
      </c>
      <c r="G23" s="24">
        <f>G15*1.025</f>
        <v>239.85</v>
      </c>
      <c r="H23" s="24">
        <f>H15*1.025</f>
        <v>160.925</v>
      </c>
      <c r="I23" s="24">
        <f>I15*1.025</f>
        <v>119.925</v>
      </c>
      <c r="J23" s="23" t="s">
        <v>27</v>
      </c>
    </row>
  </sheetData>
  <mergeCells count="3">
    <mergeCell ref="A21:A23"/>
    <mergeCell ref="B21:B22"/>
    <mergeCell ref="C21:C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7"/>
  <sheetViews>
    <sheetView tabSelected="1" topLeftCell="B46" workbookViewId="0">
      <selection activeCell="H64" sqref="H64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5925925925926" customWidth="1"/>
    <col min="5" max="5" width="16.9351851851852" customWidth="1"/>
    <col min="6" max="6" width="18.5833333333333" customWidth="1"/>
    <col min="7" max="7" width="18.5462962962963" customWidth="1"/>
    <col min="8" max="8" width="16.8888888888889" customWidth="1"/>
    <col min="9" max="13" width="9.13888888888889" customWidth="1"/>
    <col min="14" max="14" width="23" customWidth="1"/>
    <col min="15" max="15" width="15" customWidth="1"/>
    <col min="16" max="16" width="23.3240740740741" customWidth="1"/>
    <col min="17" max="17" width="29.0740740740741" customWidth="1"/>
    <col min="18" max="18" width="24.787037037037" customWidth="1"/>
    <col min="19" max="19" width="30.5277777777778" customWidth="1"/>
    <col min="20" max="40" width="9.13888888888889" customWidth="1"/>
  </cols>
  <sheetData>
    <row r="1" spans="1:40">
      <c r="A1" s="1" t="s">
        <v>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29</v>
      </c>
      <c r="C2" s="1" t="s">
        <v>30</v>
      </c>
      <c r="D2" s="1" t="s">
        <v>31</v>
      </c>
      <c r="E2" s="1" t="s">
        <v>32</v>
      </c>
      <c r="F2" s="1" t="s">
        <v>1</v>
      </c>
      <c r="G2" s="1" t="s">
        <v>33</v>
      </c>
      <c r="H2" s="1" t="s">
        <v>34</v>
      </c>
      <c r="I2" s="1" t="s">
        <v>19</v>
      </c>
      <c r="J2" s="1" t="s">
        <v>20</v>
      </c>
      <c r="K2" s="1" t="s">
        <v>21</v>
      </c>
      <c r="L2" s="1" t="s">
        <v>22</v>
      </c>
      <c r="M2" s="1" t="s">
        <v>23</v>
      </c>
      <c r="N2" s="1" t="s">
        <v>35</v>
      </c>
      <c r="O2" s="1" t="s">
        <v>36</v>
      </c>
      <c r="P2" s="1" t="s">
        <v>37</v>
      </c>
      <c r="Q2" s="1" t="s">
        <v>38</v>
      </c>
      <c r="R2" s="1" t="s">
        <v>39</v>
      </c>
      <c r="S2" s="1" t="s">
        <v>40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9</v>
      </c>
      <c r="B3" s="2" t="s">
        <v>41</v>
      </c>
      <c r="C3" s="2">
        <v>1531650</v>
      </c>
      <c r="D3" s="2" t="s">
        <v>42</v>
      </c>
      <c r="E3" s="3" t="s">
        <v>43</v>
      </c>
      <c r="F3" s="3" t="s">
        <v>15</v>
      </c>
      <c r="G3" s="3" t="s">
        <v>44</v>
      </c>
      <c r="H3" s="3">
        <v>1</v>
      </c>
      <c r="I3" s="3">
        <v>2</v>
      </c>
      <c r="J3" s="3">
        <v>3</v>
      </c>
      <c r="K3" s="2">
        <v>2</v>
      </c>
      <c r="L3" s="2">
        <v>1</v>
      </c>
      <c r="M3" s="2">
        <v>1</v>
      </c>
      <c r="N3" s="2">
        <v>9</v>
      </c>
      <c r="O3" s="2" t="s">
        <v>42</v>
      </c>
      <c r="P3" s="2">
        <v>17</v>
      </c>
      <c r="Q3" s="2">
        <v>153</v>
      </c>
      <c r="R3" s="2">
        <v>0</v>
      </c>
      <c r="S3" s="2">
        <v>0</v>
      </c>
    </row>
    <row r="4" spans="1:19">
      <c r="A4" s="2" t="s">
        <v>9</v>
      </c>
      <c r="B4" s="2" t="s">
        <v>41</v>
      </c>
      <c r="C4" s="2">
        <v>1531659</v>
      </c>
      <c r="D4" s="2" t="s">
        <v>42</v>
      </c>
      <c r="E4" s="3" t="s">
        <v>45</v>
      </c>
      <c r="F4" s="3" t="s">
        <v>10</v>
      </c>
      <c r="G4" s="3" t="s">
        <v>46</v>
      </c>
      <c r="H4" s="3">
        <v>1</v>
      </c>
      <c r="I4" s="3">
        <v>2</v>
      </c>
      <c r="J4" s="3">
        <v>3</v>
      </c>
      <c r="K4" s="2">
        <v>2</v>
      </c>
      <c r="L4" s="2">
        <v>1</v>
      </c>
      <c r="M4" s="2" t="s">
        <v>47</v>
      </c>
      <c r="N4" s="2">
        <v>8</v>
      </c>
      <c r="O4" s="2" t="s">
        <v>42</v>
      </c>
      <c r="P4" s="2">
        <v>24</v>
      </c>
      <c r="Q4" s="2">
        <v>192</v>
      </c>
      <c r="R4" s="2">
        <v>0</v>
      </c>
      <c r="S4" s="2">
        <v>0</v>
      </c>
    </row>
    <row r="5" spans="1:19">
      <c r="A5" s="2" t="s">
        <v>9</v>
      </c>
      <c r="B5" s="2" t="s">
        <v>41</v>
      </c>
      <c r="C5" s="2">
        <v>1531652</v>
      </c>
      <c r="D5" s="2" t="s">
        <v>48</v>
      </c>
      <c r="E5" s="3" t="s">
        <v>45</v>
      </c>
      <c r="F5" s="3" t="s">
        <v>15</v>
      </c>
      <c r="G5" s="3" t="s">
        <v>49</v>
      </c>
      <c r="H5" s="3">
        <v>1</v>
      </c>
      <c r="I5" s="3">
        <v>3</v>
      </c>
      <c r="J5" s="3">
        <v>3</v>
      </c>
      <c r="K5" s="2">
        <v>2</v>
      </c>
      <c r="L5" s="2">
        <v>2</v>
      </c>
      <c r="M5" s="2">
        <v>1</v>
      </c>
      <c r="N5" s="2">
        <v>11</v>
      </c>
      <c r="O5" s="2" t="s">
        <v>48</v>
      </c>
      <c r="P5" s="2">
        <v>24</v>
      </c>
      <c r="Q5" s="2">
        <v>264</v>
      </c>
      <c r="R5" s="2">
        <v>0</v>
      </c>
      <c r="S5" s="2">
        <v>0</v>
      </c>
    </row>
    <row r="6" spans="1:19">
      <c r="A6" s="2" t="s">
        <v>9</v>
      </c>
      <c r="B6" s="2" t="s">
        <v>41</v>
      </c>
      <c r="C6" s="2">
        <v>1531652</v>
      </c>
      <c r="D6" s="2" t="s">
        <v>48</v>
      </c>
      <c r="E6" s="3" t="s">
        <v>45</v>
      </c>
      <c r="F6" s="3" t="s">
        <v>10</v>
      </c>
      <c r="G6" s="3" t="s">
        <v>50</v>
      </c>
      <c r="H6" s="3">
        <v>1</v>
      </c>
      <c r="I6" s="3">
        <v>3</v>
      </c>
      <c r="J6" s="3">
        <v>3</v>
      </c>
      <c r="K6" s="2">
        <v>2</v>
      </c>
      <c r="L6" s="2">
        <v>2</v>
      </c>
      <c r="M6" s="2">
        <v>1</v>
      </c>
      <c r="N6" s="2">
        <v>11</v>
      </c>
      <c r="O6" s="2" t="s">
        <v>48</v>
      </c>
      <c r="P6" s="2">
        <v>29</v>
      </c>
      <c r="Q6" s="2">
        <v>319</v>
      </c>
      <c r="R6" s="2">
        <v>0</v>
      </c>
      <c r="S6" s="2">
        <v>0</v>
      </c>
    </row>
    <row r="7" spans="1:19">
      <c r="A7" s="2" t="s">
        <v>9</v>
      </c>
      <c r="B7" s="2" t="s">
        <v>41</v>
      </c>
      <c r="C7" s="2">
        <v>1531653</v>
      </c>
      <c r="D7" s="2" t="s">
        <v>51</v>
      </c>
      <c r="E7" s="3" t="s">
        <v>45</v>
      </c>
      <c r="F7" s="3" t="s">
        <v>15</v>
      </c>
      <c r="G7" s="3" t="s">
        <v>52</v>
      </c>
      <c r="H7" s="3">
        <v>1</v>
      </c>
      <c r="I7" s="3">
        <v>3</v>
      </c>
      <c r="J7" s="3">
        <v>3</v>
      </c>
      <c r="K7" s="2">
        <v>2</v>
      </c>
      <c r="L7" s="2">
        <v>2</v>
      </c>
      <c r="M7" s="2">
        <v>1</v>
      </c>
      <c r="N7" s="2">
        <v>11</v>
      </c>
      <c r="O7" s="2" t="s">
        <v>51</v>
      </c>
      <c r="P7" s="2">
        <v>5</v>
      </c>
      <c r="Q7" s="2">
        <v>55</v>
      </c>
      <c r="R7" s="2">
        <v>0</v>
      </c>
      <c r="S7" s="2">
        <v>0</v>
      </c>
    </row>
    <row r="8" spans="1:19">
      <c r="A8" s="2" t="s">
        <v>9</v>
      </c>
      <c r="B8" s="2" t="s">
        <v>41</v>
      </c>
      <c r="C8" s="2">
        <v>1531653</v>
      </c>
      <c r="D8" s="2" t="s">
        <v>51</v>
      </c>
      <c r="E8" s="3" t="s">
        <v>45</v>
      </c>
      <c r="F8" s="3" t="s">
        <v>10</v>
      </c>
      <c r="G8" s="3" t="s">
        <v>53</v>
      </c>
      <c r="H8" s="3">
        <v>1</v>
      </c>
      <c r="I8" s="3">
        <v>3</v>
      </c>
      <c r="J8" s="3">
        <v>3</v>
      </c>
      <c r="K8" s="2">
        <v>2</v>
      </c>
      <c r="L8" s="2">
        <v>2</v>
      </c>
      <c r="M8" s="2">
        <v>1</v>
      </c>
      <c r="N8" s="2">
        <v>11</v>
      </c>
      <c r="O8" s="2" t="s">
        <v>51</v>
      </c>
      <c r="P8" s="2">
        <v>6</v>
      </c>
      <c r="Q8" s="2">
        <v>66</v>
      </c>
      <c r="R8" s="2">
        <v>0</v>
      </c>
      <c r="S8" s="2">
        <v>0</v>
      </c>
    </row>
    <row r="9" spans="1:19">
      <c r="A9" s="2" t="s">
        <v>9</v>
      </c>
      <c r="B9" s="2" t="s">
        <v>41</v>
      </c>
      <c r="C9" s="2">
        <v>1531655</v>
      </c>
      <c r="D9" s="2" t="s">
        <v>54</v>
      </c>
      <c r="E9" s="3" t="s">
        <v>45</v>
      </c>
      <c r="F9" s="3" t="s">
        <v>15</v>
      </c>
      <c r="G9" s="3" t="s">
        <v>52</v>
      </c>
      <c r="H9" s="3">
        <v>1</v>
      </c>
      <c r="I9" s="3">
        <v>3</v>
      </c>
      <c r="J9" s="3">
        <v>3</v>
      </c>
      <c r="K9" s="2">
        <v>2</v>
      </c>
      <c r="L9" s="2">
        <v>2</v>
      </c>
      <c r="M9" s="2">
        <v>1</v>
      </c>
      <c r="N9" s="2">
        <v>11</v>
      </c>
      <c r="O9" s="2" t="s">
        <v>54</v>
      </c>
      <c r="P9" s="2">
        <v>2</v>
      </c>
      <c r="Q9" s="2">
        <v>22</v>
      </c>
      <c r="R9" s="2">
        <v>0</v>
      </c>
      <c r="S9" s="2">
        <v>0</v>
      </c>
    </row>
    <row r="10" spans="1:19">
      <c r="A10" s="2" t="s">
        <v>9</v>
      </c>
      <c r="B10" s="2" t="s">
        <v>41</v>
      </c>
      <c r="C10" s="2">
        <v>1531655</v>
      </c>
      <c r="D10" s="2" t="s">
        <v>54</v>
      </c>
      <c r="E10" s="3" t="s">
        <v>45</v>
      </c>
      <c r="F10" s="3" t="s">
        <v>10</v>
      </c>
      <c r="G10" s="3" t="s">
        <v>53</v>
      </c>
      <c r="H10" s="3">
        <v>1</v>
      </c>
      <c r="I10" s="3">
        <v>3</v>
      </c>
      <c r="J10" s="3">
        <v>3</v>
      </c>
      <c r="K10" s="2">
        <v>2</v>
      </c>
      <c r="L10" s="2">
        <v>2</v>
      </c>
      <c r="M10" s="2">
        <v>1</v>
      </c>
      <c r="N10" s="2">
        <v>11</v>
      </c>
      <c r="O10" s="2" t="s">
        <v>54</v>
      </c>
      <c r="P10" s="2">
        <v>3</v>
      </c>
      <c r="Q10" s="2">
        <v>33</v>
      </c>
      <c r="R10" s="2">
        <v>0</v>
      </c>
      <c r="S10" s="2">
        <v>0</v>
      </c>
    </row>
    <row r="11" spans="1:19">
      <c r="A11" s="2" t="s">
        <v>9</v>
      </c>
      <c r="B11" s="2" t="s">
        <v>41</v>
      </c>
      <c r="C11" s="2">
        <v>1531657</v>
      </c>
      <c r="D11" s="2" t="s">
        <v>55</v>
      </c>
      <c r="E11" s="3" t="s">
        <v>45</v>
      </c>
      <c r="F11" s="3" t="s">
        <v>15</v>
      </c>
      <c r="G11" s="3" t="s">
        <v>52</v>
      </c>
      <c r="H11" s="3">
        <v>1</v>
      </c>
      <c r="I11" s="3">
        <v>3</v>
      </c>
      <c r="J11" s="3">
        <v>3</v>
      </c>
      <c r="K11" s="2">
        <v>2</v>
      </c>
      <c r="L11" s="2">
        <v>2</v>
      </c>
      <c r="M11" s="2">
        <v>1</v>
      </c>
      <c r="N11" s="2">
        <v>11</v>
      </c>
      <c r="O11" s="2" t="s">
        <v>55</v>
      </c>
      <c r="P11" s="2">
        <v>9</v>
      </c>
      <c r="Q11" s="2">
        <v>99</v>
      </c>
      <c r="R11" s="2">
        <v>0</v>
      </c>
      <c r="S11" s="2">
        <v>0</v>
      </c>
    </row>
    <row r="12" spans="1:19">
      <c r="A12" s="2" t="s">
        <v>9</v>
      </c>
      <c r="B12" s="2" t="s">
        <v>41</v>
      </c>
      <c r="C12" s="2">
        <v>1531657</v>
      </c>
      <c r="D12" s="2" t="s">
        <v>55</v>
      </c>
      <c r="E12" s="3" t="s">
        <v>45</v>
      </c>
      <c r="F12" s="3" t="s">
        <v>10</v>
      </c>
      <c r="G12" s="3" t="s">
        <v>53</v>
      </c>
      <c r="H12" s="3">
        <v>1</v>
      </c>
      <c r="I12" s="3">
        <v>3</v>
      </c>
      <c r="J12" s="3">
        <v>3</v>
      </c>
      <c r="K12" s="2">
        <v>2</v>
      </c>
      <c r="L12" s="2">
        <v>2</v>
      </c>
      <c r="M12" s="2">
        <v>1</v>
      </c>
      <c r="N12" s="2">
        <v>11</v>
      </c>
      <c r="O12" s="2" t="s">
        <v>55</v>
      </c>
      <c r="P12" s="2">
        <v>11</v>
      </c>
      <c r="Q12" s="2">
        <v>121</v>
      </c>
      <c r="R12" s="2">
        <v>0</v>
      </c>
      <c r="S12" s="2">
        <v>0</v>
      </c>
    </row>
    <row r="13" spans="1:19">
      <c r="A13" s="2" t="s">
        <v>9</v>
      </c>
      <c r="B13" s="2" t="s">
        <v>41</v>
      </c>
      <c r="C13" s="2">
        <v>1532371</v>
      </c>
      <c r="D13" s="2" t="s">
        <v>56</v>
      </c>
      <c r="E13" s="3" t="s">
        <v>45</v>
      </c>
      <c r="F13" s="3" t="s">
        <v>15</v>
      </c>
      <c r="G13" s="3" t="s">
        <v>44</v>
      </c>
      <c r="H13" s="3">
        <v>1</v>
      </c>
      <c r="I13" s="3">
        <v>2</v>
      </c>
      <c r="J13" s="3">
        <v>3</v>
      </c>
      <c r="K13" s="2">
        <v>2</v>
      </c>
      <c r="L13" s="2">
        <v>1</v>
      </c>
      <c r="M13" s="2">
        <v>1</v>
      </c>
      <c r="N13" s="2">
        <v>9</v>
      </c>
      <c r="O13" s="2" t="s">
        <v>56</v>
      </c>
      <c r="P13" s="2">
        <v>30</v>
      </c>
      <c r="Q13" s="2">
        <v>270</v>
      </c>
      <c r="R13" s="2">
        <v>0</v>
      </c>
      <c r="S13" s="2">
        <v>0</v>
      </c>
    </row>
    <row r="14" spans="1:19">
      <c r="A14" s="2" t="s">
        <v>9</v>
      </c>
      <c r="B14" s="2" t="s">
        <v>41</v>
      </c>
      <c r="C14" s="2">
        <v>1532371</v>
      </c>
      <c r="D14" s="2" t="s">
        <v>56</v>
      </c>
      <c r="E14" s="3" t="s">
        <v>45</v>
      </c>
      <c r="F14" s="3" t="s">
        <v>10</v>
      </c>
      <c r="G14" s="3" t="s">
        <v>46</v>
      </c>
      <c r="H14" s="3">
        <v>1</v>
      </c>
      <c r="I14" s="3">
        <v>2</v>
      </c>
      <c r="J14" s="3">
        <v>3</v>
      </c>
      <c r="K14" s="2">
        <v>2</v>
      </c>
      <c r="L14" s="2">
        <v>1</v>
      </c>
      <c r="M14" s="2" t="s">
        <v>47</v>
      </c>
      <c r="N14" s="2">
        <v>8</v>
      </c>
      <c r="O14" s="2" t="s">
        <v>56</v>
      </c>
      <c r="P14" s="2">
        <v>42</v>
      </c>
      <c r="Q14" s="2">
        <v>336</v>
      </c>
      <c r="R14" s="2">
        <v>0</v>
      </c>
      <c r="S14" s="2">
        <v>0</v>
      </c>
    </row>
    <row r="15" spans="1:19">
      <c r="A15" s="2" t="s">
        <v>9</v>
      </c>
      <c r="B15" s="2" t="s">
        <v>41</v>
      </c>
      <c r="C15" s="2">
        <v>1532373</v>
      </c>
      <c r="D15" s="2" t="s">
        <v>57</v>
      </c>
      <c r="E15" s="3" t="s">
        <v>45</v>
      </c>
      <c r="F15" s="3" t="s">
        <v>15</v>
      </c>
      <c r="G15" s="3" t="s">
        <v>44</v>
      </c>
      <c r="H15" s="3">
        <v>1</v>
      </c>
      <c r="I15" s="3">
        <v>2</v>
      </c>
      <c r="J15" s="3">
        <v>3</v>
      </c>
      <c r="K15" s="2">
        <v>2</v>
      </c>
      <c r="L15" s="2">
        <v>1</v>
      </c>
      <c r="M15" s="2">
        <v>1</v>
      </c>
      <c r="N15" s="2">
        <v>9</v>
      </c>
      <c r="O15" s="2" t="s">
        <v>57</v>
      </c>
      <c r="P15" s="2">
        <v>26</v>
      </c>
      <c r="Q15" s="2">
        <v>234</v>
      </c>
      <c r="R15" s="2">
        <v>0</v>
      </c>
      <c r="S15" s="2">
        <v>0</v>
      </c>
    </row>
    <row r="16" spans="1:19">
      <c r="A16" s="2" t="s">
        <v>9</v>
      </c>
      <c r="B16" s="2" t="s">
        <v>41</v>
      </c>
      <c r="C16" s="2">
        <v>1532373</v>
      </c>
      <c r="D16" s="2" t="s">
        <v>57</v>
      </c>
      <c r="E16" s="3" t="s">
        <v>45</v>
      </c>
      <c r="F16" s="3" t="s">
        <v>10</v>
      </c>
      <c r="G16" s="3" t="s">
        <v>46</v>
      </c>
      <c r="H16" s="3">
        <v>1</v>
      </c>
      <c r="I16" s="3">
        <v>2</v>
      </c>
      <c r="J16" s="3">
        <v>3</v>
      </c>
      <c r="K16" s="2">
        <v>2</v>
      </c>
      <c r="L16" s="2">
        <v>1</v>
      </c>
      <c r="M16" s="2" t="s">
        <v>47</v>
      </c>
      <c r="N16" s="2">
        <v>8</v>
      </c>
      <c r="O16" s="2" t="s">
        <v>57</v>
      </c>
      <c r="P16" s="2">
        <v>36</v>
      </c>
      <c r="Q16" s="2">
        <v>288</v>
      </c>
      <c r="R16" s="2">
        <v>0</v>
      </c>
      <c r="S16" s="2">
        <v>0</v>
      </c>
    </row>
    <row r="17" spans="1:19">
      <c r="A17" s="2" t="s">
        <v>9</v>
      </c>
      <c r="B17" s="2" t="s">
        <v>41</v>
      </c>
      <c r="C17" s="2">
        <v>1532372</v>
      </c>
      <c r="D17" s="2" t="s">
        <v>58</v>
      </c>
      <c r="E17" s="3" t="s">
        <v>45</v>
      </c>
      <c r="F17" s="3" t="s">
        <v>15</v>
      </c>
      <c r="G17" s="3" t="s">
        <v>44</v>
      </c>
      <c r="H17" s="3">
        <v>1</v>
      </c>
      <c r="I17" s="3">
        <v>2</v>
      </c>
      <c r="J17" s="3">
        <v>3</v>
      </c>
      <c r="K17" s="2">
        <v>2</v>
      </c>
      <c r="L17" s="2">
        <v>1</v>
      </c>
      <c r="M17" s="2">
        <v>1</v>
      </c>
      <c r="N17" s="2">
        <v>9</v>
      </c>
      <c r="O17" s="2" t="s">
        <v>58</v>
      </c>
      <c r="P17" s="2">
        <v>4</v>
      </c>
      <c r="Q17" s="2">
        <v>36</v>
      </c>
      <c r="R17" s="2">
        <v>0</v>
      </c>
      <c r="S17" s="2">
        <v>0</v>
      </c>
    </row>
    <row r="18" spans="1:19">
      <c r="A18" s="2" t="s">
        <v>9</v>
      </c>
      <c r="B18" s="2" t="s">
        <v>41</v>
      </c>
      <c r="C18" s="2">
        <v>1531660</v>
      </c>
      <c r="D18" s="2" t="s">
        <v>59</v>
      </c>
      <c r="E18" s="3" t="s">
        <v>45</v>
      </c>
      <c r="F18" s="3" t="s">
        <v>15</v>
      </c>
      <c r="G18" s="3" t="s">
        <v>60</v>
      </c>
      <c r="H18" s="3">
        <v>1</v>
      </c>
      <c r="I18" s="3">
        <v>3</v>
      </c>
      <c r="J18" s="3">
        <v>3</v>
      </c>
      <c r="K18" s="2">
        <v>2</v>
      </c>
      <c r="L18" s="2">
        <v>2</v>
      </c>
      <c r="M18" s="2">
        <v>1</v>
      </c>
      <c r="N18" s="2">
        <v>11</v>
      </c>
      <c r="O18" s="2" t="s">
        <v>59</v>
      </c>
      <c r="P18" s="2">
        <v>13</v>
      </c>
      <c r="Q18" s="2">
        <v>143</v>
      </c>
      <c r="R18" s="2">
        <v>0</v>
      </c>
      <c r="S18" s="2">
        <v>0</v>
      </c>
    </row>
    <row r="19" spans="1:19">
      <c r="A19" s="2" t="s">
        <v>9</v>
      </c>
      <c r="B19" s="2" t="s">
        <v>41</v>
      </c>
      <c r="C19" s="2">
        <v>1531660</v>
      </c>
      <c r="D19" s="2" t="s">
        <v>59</v>
      </c>
      <c r="E19" s="3" t="s">
        <v>45</v>
      </c>
      <c r="F19" s="3" t="s">
        <v>10</v>
      </c>
      <c r="G19" s="3" t="s">
        <v>61</v>
      </c>
      <c r="H19" s="3">
        <v>1</v>
      </c>
      <c r="I19" s="3">
        <v>3</v>
      </c>
      <c r="J19" s="3">
        <v>3</v>
      </c>
      <c r="K19" s="2">
        <v>2</v>
      </c>
      <c r="L19" s="2">
        <v>2</v>
      </c>
      <c r="M19" s="2">
        <v>1</v>
      </c>
      <c r="N19" s="2">
        <v>11</v>
      </c>
      <c r="O19" s="2" t="s">
        <v>59</v>
      </c>
      <c r="P19" s="2">
        <v>15</v>
      </c>
      <c r="Q19" s="2">
        <v>165</v>
      </c>
      <c r="R19" s="2">
        <v>0</v>
      </c>
      <c r="S19" s="2">
        <v>0</v>
      </c>
    </row>
    <row r="20" spans="1:19">
      <c r="A20" s="2" t="s">
        <v>9</v>
      </c>
      <c r="B20" s="2" t="s">
        <v>41</v>
      </c>
      <c r="C20" s="2">
        <v>1531661</v>
      </c>
      <c r="D20" s="2" t="s">
        <v>62</v>
      </c>
      <c r="E20" s="3" t="s">
        <v>45</v>
      </c>
      <c r="F20" s="3" t="s">
        <v>15</v>
      </c>
      <c r="G20" s="3" t="s">
        <v>63</v>
      </c>
      <c r="H20" s="3">
        <v>1</v>
      </c>
      <c r="I20" s="3">
        <v>3</v>
      </c>
      <c r="J20" s="3">
        <v>3</v>
      </c>
      <c r="K20" s="2">
        <v>2</v>
      </c>
      <c r="L20" s="2">
        <v>2</v>
      </c>
      <c r="M20" s="2">
        <v>1</v>
      </c>
      <c r="N20" s="2">
        <v>11</v>
      </c>
      <c r="O20" s="2" t="s">
        <v>62</v>
      </c>
      <c r="P20" s="2">
        <v>11</v>
      </c>
      <c r="Q20" s="2">
        <v>121</v>
      </c>
      <c r="R20" s="2">
        <v>0</v>
      </c>
      <c r="S20" s="2">
        <v>0</v>
      </c>
    </row>
    <row r="21" spans="1:19">
      <c r="A21" s="2" t="s">
        <v>9</v>
      </c>
      <c r="B21" s="2" t="s">
        <v>41</v>
      </c>
      <c r="C21" s="2">
        <v>1531661</v>
      </c>
      <c r="D21" s="2" t="s">
        <v>62</v>
      </c>
      <c r="E21" s="3" t="s">
        <v>45</v>
      </c>
      <c r="F21" s="3" t="s">
        <v>10</v>
      </c>
      <c r="G21" s="3" t="s">
        <v>64</v>
      </c>
      <c r="H21" s="3">
        <v>1</v>
      </c>
      <c r="I21" s="3">
        <v>3</v>
      </c>
      <c r="J21" s="3">
        <v>3</v>
      </c>
      <c r="K21" s="2">
        <v>2</v>
      </c>
      <c r="L21" s="2">
        <v>2</v>
      </c>
      <c r="M21" s="2">
        <v>1</v>
      </c>
      <c r="N21" s="2">
        <v>11</v>
      </c>
      <c r="O21" s="2" t="s">
        <v>62</v>
      </c>
      <c r="P21" s="2">
        <v>13</v>
      </c>
      <c r="Q21" s="2">
        <v>143</v>
      </c>
      <c r="R21" s="2">
        <v>0</v>
      </c>
      <c r="S21" s="2">
        <v>0</v>
      </c>
    </row>
    <row r="22" spans="1:19">
      <c r="A22" s="2" t="s">
        <v>9</v>
      </c>
      <c r="B22" s="2" t="s">
        <v>41</v>
      </c>
      <c r="C22" s="2">
        <v>1532196</v>
      </c>
      <c r="D22" s="2" t="s">
        <v>65</v>
      </c>
      <c r="E22" s="3" t="s">
        <v>45</v>
      </c>
      <c r="F22" s="3" t="s">
        <v>15</v>
      </c>
      <c r="G22" s="3" t="s">
        <v>52</v>
      </c>
      <c r="H22" s="3">
        <v>1</v>
      </c>
      <c r="I22" s="3">
        <v>3</v>
      </c>
      <c r="J22" s="3">
        <v>3</v>
      </c>
      <c r="K22" s="2">
        <v>2</v>
      </c>
      <c r="L22" s="2">
        <v>2</v>
      </c>
      <c r="M22" s="2">
        <v>1</v>
      </c>
      <c r="N22" s="2">
        <v>11</v>
      </c>
      <c r="O22" s="2" t="s">
        <v>65</v>
      </c>
      <c r="P22" s="2">
        <v>13</v>
      </c>
      <c r="Q22" s="2">
        <v>143</v>
      </c>
      <c r="R22" s="2">
        <v>0</v>
      </c>
      <c r="S22" s="2">
        <v>0</v>
      </c>
    </row>
    <row r="23" spans="1:19">
      <c r="A23" s="2" t="s">
        <v>9</v>
      </c>
      <c r="B23" s="2" t="s">
        <v>41</v>
      </c>
      <c r="C23" s="2">
        <v>1532196</v>
      </c>
      <c r="D23" s="2" t="s">
        <v>65</v>
      </c>
      <c r="E23" s="3" t="s">
        <v>45</v>
      </c>
      <c r="F23" s="3" t="s">
        <v>10</v>
      </c>
      <c r="G23" s="3" t="s">
        <v>53</v>
      </c>
      <c r="H23" s="3">
        <v>1</v>
      </c>
      <c r="I23" s="3">
        <v>3</v>
      </c>
      <c r="J23" s="3">
        <v>3</v>
      </c>
      <c r="K23" s="2">
        <v>2</v>
      </c>
      <c r="L23" s="2">
        <v>2</v>
      </c>
      <c r="M23" s="2">
        <v>1</v>
      </c>
      <c r="N23" s="2">
        <v>11</v>
      </c>
      <c r="O23" s="2" t="s">
        <v>65</v>
      </c>
      <c r="P23" s="2">
        <v>13</v>
      </c>
      <c r="Q23" s="2">
        <v>143</v>
      </c>
      <c r="R23" s="2">
        <v>0</v>
      </c>
      <c r="S23" s="2">
        <v>0</v>
      </c>
    </row>
    <row r="24" spans="1:19">
      <c r="A24" s="2" t="s">
        <v>9</v>
      </c>
      <c r="B24" s="2" t="s">
        <v>41</v>
      </c>
      <c r="C24" s="2">
        <v>1532197</v>
      </c>
      <c r="D24" s="2" t="s">
        <v>66</v>
      </c>
      <c r="E24" s="3" t="s">
        <v>45</v>
      </c>
      <c r="F24" s="3" t="s">
        <v>15</v>
      </c>
      <c r="G24" s="3" t="s">
        <v>52</v>
      </c>
      <c r="H24" s="3">
        <v>1</v>
      </c>
      <c r="I24" s="3">
        <v>3</v>
      </c>
      <c r="J24" s="3">
        <v>3</v>
      </c>
      <c r="K24" s="2">
        <v>2</v>
      </c>
      <c r="L24" s="2">
        <v>2</v>
      </c>
      <c r="M24" s="2">
        <v>1</v>
      </c>
      <c r="N24" s="2">
        <v>11</v>
      </c>
      <c r="O24" s="2" t="s">
        <v>66</v>
      </c>
      <c r="P24" s="2">
        <v>11</v>
      </c>
      <c r="Q24" s="2">
        <v>121</v>
      </c>
      <c r="R24" s="2">
        <v>0</v>
      </c>
      <c r="S24" s="2">
        <v>0</v>
      </c>
    </row>
    <row r="25" spans="1:19">
      <c r="A25" s="2" t="s">
        <v>9</v>
      </c>
      <c r="B25" s="2" t="s">
        <v>41</v>
      </c>
      <c r="C25" s="2">
        <v>1532197</v>
      </c>
      <c r="D25" s="2" t="s">
        <v>66</v>
      </c>
      <c r="E25" s="3" t="s">
        <v>45</v>
      </c>
      <c r="F25" s="3" t="s">
        <v>10</v>
      </c>
      <c r="G25" s="3" t="s">
        <v>53</v>
      </c>
      <c r="H25" s="3">
        <v>1</v>
      </c>
      <c r="I25" s="3">
        <v>3</v>
      </c>
      <c r="J25" s="3">
        <v>3</v>
      </c>
      <c r="K25" s="2">
        <v>2</v>
      </c>
      <c r="L25" s="2">
        <v>2</v>
      </c>
      <c r="M25" s="2">
        <v>1</v>
      </c>
      <c r="N25" s="2">
        <v>11</v>
      </c>
      <c r="O25" s="2" t="s">
        <v>66</v>
      </c>
      <c r="P25" s="2">
        <v>11</v>
      </c>
      <c r="Q25" s="2">
        <v>121</v>
      </c>
      <c r="R25" s="2">
        <v>0</v>
      </c>
      <c r="S25" s="2">
        <v>0</v>
      </c>
    </row>
    <row r="28" spans="1:40">
      <c r="A28" s="1" t="s">
        <v>67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>
      <c r="A29" s="1" t="s">
        <v>0</v>
      </c>
      <c r="B29" s="1" t="s">
        <v>29</v>
      </c>
      <c r="C29" s="1" t="s">
        <v>30</v>
      </c>
      <c r="D29" s="1" t="s">
        <v>31</v>
      </c>
      <c r="E29" s="1" t="s">
        <v>32</v>
      </c>
      <c r="F29" s="1" t="s">
        <v>1</v>
      </c>
      <c r="G29" s="1" t="s">
        <v>33</v>
      </c>
      <c r="H29" s="1" t="s">
        <v>34</v>
      </c>
      <c r="I29" s="1" t="s">
        <v>19</v>
      </c>
      <c r="J29" s="1" t="s">
        <v>20</v>
      </c>
      <c r="K29" s="1" t="s">
        <v>21</v>
      </c>
      <c r="L29" s="1" t="s">
        <v>22</v>
      </c>
      <c r="M29" s="1" t="s">
        <v>23</v>
      </c>
      <c r="N29" s="1" t="s">
        <v>36</v>
      </c>
      <c r="O29" s="11" t="s">
        <v>2</v>
      </c>
      <c r="P29" s="11" t="s">
        <v>3</v>
      </c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16">
      <c r="A30" s="2" t="s">
        <v>9</v>
      </c>
      <c r="B30" s="2" t="s">
        <v>41</v>
      </c>
      <c r="C30" s="2">
        <v>1531650</v>
      </c>
      <c r="D30" s="2" t="s">
        <v>42</v>
      </c>
      <c r="E30" s="3" t="s">
        <v>43</v>
      </c>
      <c r="F30" s="3" t="s">
        <v>15</v>
      </c>
      <c r="G30" s="3" t="s">
        <v>44</v>
      </c>
      <c r="H30" s="3">
        <v>1</v>
      </c>
      <c r="I30" s="3">
        <v>34</v>
      </c>
      <c r="J30" s="3">
        <v>51</v>
      </c>
      <c r="K30" s="2">
        <v>34</v>
      </c>
      <c r="L30" s="2">
        <v>17</v>
      </c>
      <c r="M30" s="2">
        <v>17</v>
      </c>
      <c r="N30" s="2" t="s">
        <v>42</v>
      </c>
      <c r="O30" s="12" t="s">
        <v>12</v>
      </c>
      <c r="P30" s="12" t="s">
        <v>14</v>
      </c>
    </row>
    <row r="31" s="4" customFormat="1" spans="1:16">
      <c r="A31" s="6" t="s">
        <v>9</v>
      </c>
      <c r="B31" s="6" t="s">
        <v>41</v>
      </c>
      <c r="C31" s="6">
        <v>1531659</v>
      </c>
      <c r="D31" s="6" t="s">
        <v>42</v>
      </c>
      <c r="E31" s="7" t="s">
        <v>45</v>
      </c>
      <c r="F31" s="7" t="s">
        <v>10</v>
      </c>
      <c r="G31" s="7" t="s">
        <v>46</v>
      </c>
      <c r="H31" s="7">
        <v>1</v>
      </c>
      <c r="I31" s="7">
        <v>48</v>
      </c>
      <c r="J31" s="7">
        <v>72</v>
      </c>
      <c r="K31" s="6">
        <v>48</v>
      </c>
      <c r="L31" s="6">
        <v>24</v>
      </c>
      <c r="M31" s="6">
        <v>0</v>
      </c>
      <c r="N31" s="6" t="s">
        <v>42</v>
      </c>
      <c r="O31" s="13" t="s">
        <v>12</v>
      </c>
      <c r="P31" s="4" t="s">
        <v>13</v>
      </c>
    </row>
    <row r="32" s="5" customFormat="1" spans="1:16">
      <c r="A32" s="8" t="s">
        <v>9</v>
      </c>
      <c r="B32" s="8" t="s">
        <v>41</v>
      </c>
      <c r="C32" s="8">
        <v>1531652</v>
      </c>
      <c r="D32" s="8" t="s">
        <v>48</v>
      </c>
      <c r="E32" s="9" t="s">
        <v>45</v>
      </c>
      <c r="F32" s="9" t="s">
        <v>15</v>
      </c>
      <c r="G32" s="9" t="s">
        <v>49</v>
      </c>
      <c r="H32" s="9">
        <v>1</v>
      </c>
      <c r="I32" s="9">
        <v>72</v>
      </c>
      <c r="J32" s="9">
        <v>72</v>
      </c>
      <c r="K32" s="8">
        <v>48</v>
      </c>
      <c r="L32" s="8">
        <v>48</v>
      </c>
      <c r="M32" s="8">
        <v>24</v>
      </c>
      <c r="N32" s="8" t="s">
        <v>48</v>
      </c>
      <c r="O32" s="14" t="s">
        <v>11</v>
      </c>
      <c r="P32" s="14" t="s">
        <v>11</v>
      </c>
    </row>
    <row r="33" s="5" customFormat="1" spans="1:16">
      <c r="A33" s="8" t="s">
        <v>9</v>
      </c>
      <c r="B33" s="8" t="s">
        <v>41</v>
      </c>
      <c r="C33" s="8">
        <v>1531652</v>
      </c>
      <c r="D33" s="8" t="s">
        <v>48</v>
      </c>
      <c r="E33" s="9" t="s">
        <v>45</v>
      </c>
      <c r="F33" s="9" t="s">
        <v>10</v>
      </c>
      <c r="G33" s="9" t="s">
        <v>50</v>
      </c>
      <c r="H33" s="9">
        <v>1</v>
      </c>
      <c r="I33" s="9">
        <v>87</v>
      </c>
      <c r="J33" s="9">
        <v>87</v>
      </c>
      <c r="K33" s="8">
        <v>58</v>
      </c>
      <c r="L33" s="8">
        <v>58</v>
      </c>
      <c r="M33" s="8">
        <v>29</v>
      </c>
      <c r="N33" s="8" t="s">
        <v>48</v>
      </c>
      <c r="O33" s="14" t="s">
        <v>11</v>
      </c>
      <c r="P33" s="14" t="s">
        <v>11</v>
      </c>
    </row>
    <row r="34" spans="1:16">
      <c r="A34" s="2" t="s">
        <v>9</v>
      </c>
      <c r="B34" s="2" t="s">
        <v>41</v>
      </c>
      <c r="C34" s="2">
        <v>1531653</v>
      </c>
      <c r="D34" s="2" t="s">
        <v>51</v>
      </c>
      <c r="E34" s="3" t="s">
        <v>45</v>
      </c>
      <c r="F34" s="3" t="s">
        <v>15</v>
      </c>
      <c r="G34" s="3" t="s">
        <v>52</v>
      </c>
      <c r="H34" s="3">
        <v>1</v>
      </c>
      <c r="I34" s="3">
        <v>15</v>
      </c>
      <c r="J34" s="3">
        <v>15</v>
      </c>
      <c r="K34" s="2">
        <v>10</v>
      </c>
      <c r="L34" s="2">
        <v>10</v>
      </c>
      <c r="M34" s="2">
        <v>5</v>
      </c>
      <c r="N34" s="2" t="s">
        <v>51</v>
      </c>
      <c r="O34" s="12" t="s">
        <v>12</v>
      </c>
      <c r="P34" s="12" t="s">
        <v>14</v>
      </c>
    </row>
    <row r="35" spans="1:16">
      <c r="A35" s="2" t="s">
        <v>9</v>
      </c>
      <c r="B35" s="2" t="s">
        <v>41</v>
      </c>
      <c r="C35" s="2">
        <v>1531653</v>
      </c>
      <c r="D35" s="2" t="s">
        <v>51</v>
      </c>
      <c r="E35" s="3" t="s">
        <v>45</v>
      </c>
      <c r="F35" s="3" t="s">
        <v>10</v>
      </c>
      <c r="G35" s="3" t="s">
        <v>53</v>
      </c>
      <c r="H35" s="3">
        <v>1</v>
      </c>
      <c r="I35" s="3">
        <v>18</v>
      </c>
      <c r="J35" s="3">
        <v>18</v>
      </c>
      <c r="K35" s="2">
        <v>12</v>
      </c>
      <c r="L35" s="2">
        <v>12</v>
      </c>
      <c r="M35" s="2">
        <v>6</v>
      </c>
      <c r="N35" s="2" t="s">
        <v>51</v>
      </c>
      <c r="O35" s="12" t="s">
        <v>12</v>
      </c>
      <c r="P35" s="12" t="s">
        <v>14</v>
      </c>
    </row>
    <row r="36" spans="1:16">
      <c r="A36" s="2" t="s">
        <v>9</v>
      </c>
      <c r="B36" s="2" t="s">
        <v>41</v>
      </c>
      <c r="C36" s="2">
        <v>1531655</v>
      </c>
      <c r="D36" s="2" t="s">
        <v>54</v>
      </c>
      <c r="E36" s="3" t="s">
        <v>45</v>
      </c>
      <c r="F36" s="3" t="s">
        <v>15</v>
      </c>
      <c r="G36" s="3" t="s">
        <v>52</v>
      </c>
      <c r="H36" s="3">
        <v>1</v>
      </c>
      <c r="I36" s="3">
        <v>6</v>
      </c>
      <c r="J36" s="3">
        <v>6</v>
      </c>
      <c r="K36" s="2">
        <v>4</v>
      </c>
      <c r="L36" s="2">
        <v>4</v>
      </c>
      <c r="M36" s="2">
        <v>2</v>
      </c>
      <c r="N36" s="2" t="s">
        <v>54</v>
      </c>
      <c r="O36" s="12" t="s">
        <v>12</v>
      </c>
      <c r="P36" s="12" t="s">
        <v>14</v>
      </c>
    </row>
    <row r="37" spans="1:16">
      <c r="A37" s="2" t="s">
        <v>9</v>
      </c>
      <c r="B37" s="2" t="s">
        <v>41</v>
      </c>
      <c r="C37" s="2">
        <v>1531655</v>
      </c>
      <c r="D37" s="2" t="s">
        <v>54</v>
      </c>
      <c r="E37" s="3" t="s">
        <v>45</v>
      </c>
      <c r="F37" s="3" t="s">
        <v>10</v>
      </c>
      <c r="G37" s="3" t="s">
        <v>53</v>
      </c>
      <c r="H37" s="3">
        <v>1</v>
      </c>
      <c r="I37" s="3">
        <v>9</v>
      </c>
      <c r="J37" s="3">
        <v>9</v>
      </c>
      <c r="K37" s="2">
        <v>6</v>
      </c>
      <c r="L37" s="2">
        <v>6</v>
      </c>
      <c r="M37" s="2">
        <v>3</v>
      </c>
      <c r="N37" s="2" t="s">
        <v>54</v>
      </c>
      <c r="O37" s="12" t="s">
        <v>12</v>
      </c>
      <c r="P37" s="12" t="s">
        <v>14</v>
      </c>
    </row>
    <row r="38" spans="1:16">
      <c r="A38" s="2" t="s">
        <v>9</v>
      </c>
      <c r="B38" s="2" t="s">
        <v>41</v>
      </c>
      <c r="C38" s="2">
        <v>1531657</v>
      </c>
      <c r="D38" s="2" t="s">
        <v>55</v>
      </c>
      <c r="E38" s="3" t="s">
        <v>45</v>
      </c>
      <c r="F38" s="3" t="s">
        <v>15</v>
      </c>
      <c r="G38" s="3" t="s">
        <v>52</v>
      </c>
      <c r="H38" s="3">
        <v>1</v>
      </c>
      <c r="I38" s="3">
        <v>27</v>
      </c>
      <c r="J38" s="3">
        <v>27</v>
      </c>
      <c r="K38" s="2">
        <v>18</v>
      </c>
      <c r="L38" s="2">
        <v>18</v>
      </c>
      <c r="M38" s="2">
        <v>9</v>
      </c>
      <c r="N38" s="2" t="s">
        <v>55</v>
      </c>
      <c r="O38" s="12" t="s">
        <v>12</v>
      </c>
      <c r="P38" s="12" t="s">
        <v>14</v>
      </c>
    </row>
    <row r="39" spans="1:16">
      <c r="A39" s="2" t="s">
        <v>9</v>
      </c>
      <c r="B39" s="2" t="s">
        <v>41</v>
      </c>
      <c r="C39" s="2">
        <v>1531657</v>
      </c>
      <c r="D39" s="2" t="s">
        <v>55</v>
      </c>
      <c r="E39" s="3" t="s">
        <v>45</v>
      </c>
      <c r="F39" s="3" t="s">
        <v>10</v>
      </c>
      <c r="G39" s="3" t="s">
        <v>53</v>
      </c>
      <c r="H39" s="3">
        <v>1</v>
      </c>
      <c r="I39" s="3">
        <v>33</v>
      </c>
      <c r="J39" s="3">
        <v>33</v>
      </c>
      <c r="K39" s="2">
        <v>22</v>
      </c>
      <c r="L39" s="2">
        <v>22</v>
      </c>
      <c r="M39" s="2">
        <v>11</v>
      </c>
      <c r="N39" s="2" t="s">
        <v>55</v>
      </c>
      <c r="O39" s="12" t="s">
        <v>12</v>
      </c>
      <c r="P39" s="12" t="s">
        <v>14</v>
      </c>
    </row>
    <row r="40" spans="1:16">
      <c r="A40" s="2" t="s">
        <v>9</v>
      </c>
      <c r="B40" s="2" t="s">
        <v>41</v>
      </c>
      <c r="C40" s="2">
        <v>1532371</v>
      </c>
      <c r="D40" s="2" t="s">
        <v>56</v>
      </c>
      <c r="E40" s="3" t="s">
        <v>45</v>
      </c>
      <c r="F40" s="3" t="s">
        <v>15</v>
      </c>
      <c r="G40" s="3" t="s">
        <v>44</v>
      </c>
      <c r="H40" s="3">
        <v>1</v>
      </c>
      <c r="I40" s="3">
        <v>60</v>
      </c>
      <c r="J40" s="3">
        <v>90</v>
      </c>
      <c r="K40" s="2">
        <v>60</v>
      </c>
      <c r="L40" s="2">
        <v>30</v>
      </c>
      <c r="M40" s="2">
        <v>30</v>
      </c>
      <c r="N40" s="2" t="s">
        <v>56</v>
      </c>
      <c r="O40" s="12" t="s">
        <v>12</v>
      </c>
      <c r="P40" s="12" t="s">
        <v>14</v>
      </c>
    </row>
    <row r="41" s="4" customFormat="1" spans="1:16">
      <c r="A41" s="6" t="s">
        <v>9</v>
      </c>
      <c r="B41" s="6" t="s">
        <v>41</v>
      </c>
      <c r="C41" s="6">
        <v>1532371</v>
      </c>
      <c r="D41" s="6" t="s">
        <v>56</v>
      </c>
      <c r="E41" s="7" t="s">
        <v>45</v>
      </c>
      <c r="F41" s="7" t="s">
        <v>10</v>
      </c>
      <c r="G41" s="7" t="s">
        <v>46</v>
      </c>
      <c r="H41" s="7">
        <v>1</v>
      </c>
      <c r="I41" s="7">
        <v>84</v>
      </c>
      <c r="J41" s="7">
        <v>126</v>
      </c>
      <c r="K41" s="6">
        <v>84</v>
      </c>
      <c r="L41" s="6">
        <v>42</v>
      </c>
      <c r="M41" s="6">
        <v>0</v>
      </c>
      <c r="N41" s="6" t="s">
        <v>56</v>
      </c>
      <c r="O41" s="13" t="s">
        <v>12</v>
      </c>
      <c r="P41" s="4" t="s">
        <v>13</v>
      </c>
    </row>
    <row r="42" spans="1:16">
      <c r="A42" s="2" t="s">
        <v>9</v>
      </c>
      <c r="B42" s="2" t="s">
        <v>41</v>
      </c>
      <c r="C42" s="2">
        <v>1532373</v>
      </c>
      <c r="D42" s="2" t="s">
        <v>57</v>
      </c>
      <c r="E42" s="3" t="s">
        <v>45</v>
      </c>
      <c r="F42" s="3" t="s">
        <v>15</v>
      </c>
      <c r="G42" s="3" t="s">
        <v>44</v>
      </c>
      <c r="H42" s="3">
        <v>1</v>
      </c>
      <c r="I42" s="3">
        <v>52</v>
      </c>
      <c r="J42" s="3">
        <v>78</v>
      </c>
      <c r="K42" s="2">
        <v>52</v>
      </c>
      <c r="L42" s="2">
        <v>26</v>
      </c>
      <c r="M42" s="2">
        <v>26</v>
      </c>
      <c r="N42" s="2" t="s">
        <v>57</v>
      </c>
      <c r="O42" s="12" t="s">
        <v>12</v>
      </c>
      <c r="P42" s="12" t="s">
        <v>14</v>
      </c>
    </row>
    <row r="43" s="4" customFormat="1" spans="1:16">
      <c r="A43" s="6" t="s">
        <v>9</v>
      </c>
      <c r="B43" s="6" t="s">
        <v>41</v>
      </c>
      <c r="C43" s="6">
        <v>1532373</v>
      </c>
      <c r="D43" s="6" t="s">
        <v>57</v>
      </c>
      <c r="E43" s="7" t="s">
        <v>45</v>
      </c>
      <c r="F43" s="7" t="s">
        <v>10</v>
      </c>
      <c r="G43" s="7" t="s">
        <v>46</v>
      </c>
      <c r="H43" s="7">
        <v>1</v>
      </c>
      <c r="I43" s="7">
        <v>72</v>
      </c>
      <c r="J43" s="7">
        <v>108</v>
      </c>
      <c r="K43" s="6">
        <v>72</v>
      </c>
      <c r="L43" s="6">
        <v>36</v>
      </c>
      <c r="M43" s="6">
        <v>0</v>
      </c>
      <c r="N43" s="6" t="s">
        <v>57</v>
      </c>
      <c r="O43" s="13" t="s">
        <v>12</v>
      </c>
      <c r="P43" s="4" t="s">
        <v>13</v>
      </c>
    </row>
    <row r="44" spans="1:16">
      <c r="A44" s="2" t="s">
        <v>9</v>
      </c>
      <c r="B44" s="2" t="s">
        <v>41</v>
      </c>
      <c r="C44" s="2">
        <v>1532372</v>
      </c>
      <c r="D44" s="2" t="s">
        <v>58</v>
      </c>
      <c r="E44" s="3" t="s">
        <v>45</v>
      </c>
      <c r="F44" s="3" t="s">
        <v>15</v>
      </c>
      <c r="G44" s="3" t="s">
        <v>44</v>
      </c>
      <c r="H44" s="3">
        <v>1</v>
      </c>
      <c r="I44" s="3">
        <v>8</v>
      </c>
      <c r="J44" s="3">
        <v>12</v>
      </c>
      <c r="K44" s="2">
        <v>8</v>
      </c>
      <c r="L44" s="2">
        <v>4</v>
      </c>
      <c r="M44" s="2">
        <v>4</v>
      </c>
      <c r="N44" s="2" t="s">
        <v>58</v>
      </c>
      <c r="O44" s="12" t="s">
        <v>12</v>
      </c>
      <c r="P44" s="12" t="s">
        <v>14</v>
      </c>
    </row>
    <row r="45" s="5" customFormat="1" spans="1:16">
      <c r="A45" s="8" t="s">
        <v>9</v>
      </c>
      <c r="B45" s="8" t="s">
        <v>41</v>
      </c>
      <c r="C45" s="8">
        <v>1531660</v>
      </c>
      <c r="D45" s="8" t="s">
        <v>59</v>
      </c>
      <c r="E45" s="9" t="s">
        <v>45</v>
      </c>
      <c r="F45" s="9" t="s">
        <v>15</v>
      </c>
      <c r="G45" s="9" t="s">
        <v>60</v>
      </c>
      <c r="H45" s="9">
        <v>1</v>
      </c>
      <c r="I45" s="9">
        <v>39</v>
      </c>
      <c r="J45" s="9">
        <v>39</v>
      </c>
      <c r="K45" s="8">
        <v>26</v>
      </c>
      <c r="L45" s="8">
        <v>26</v>
      </c>
      <c r="M45" s="8">
        <v>13</v>
      </c>
      <c r="N45" s="8" t="s">
        <v>59</v>
      </c>
      <c r="O45" s="14" t="s">
        <v>11</v>
      </c>
      <c r="P45" s="14" t="s">
        <v>11</v>
      </c>
    </row>
    <row r="46" s="5" customFormat="1" spans="1:16">
      <c r="A46" s="8" t="s">
        <v>9</v>
      </c>
      <c r="B46" s="8" t="s">
        <v>41</v>
      </c>
      <c r="C46" s="8">
        <v>1531660</v>
      </c>
      <c r="D46" s="8" t="s">
        <v>59</v>
      </c>
      <c r="E46" s="9" t="s">
        <v>45</v>
      </c>
      <c r="F46" s="9" t="s">
        <v>10</v>
      </c>
      <c r="G46" s="9" t="s">
        <v>61</v>
      </c>
      <c r="H46" s="9">
        <v>1</v>
      </c>
      <c r="I46" s="9">
        <v>45</v>
      </c>
      <c r="J46" s="9">
        <v>45</v>
      </c>
      <c r="K46" s="8">
        <v>30</v>
      </c>
      <c r="L46" s="8">
        <v>30</v>
      </c>
      <c r="M46" s="8">
        <v>15</v>
      </c>
      <c r="N46" s="8" t="s">
        <v>59</v>
      </c>
      <c r="O46" s="14" t="s">
        <v>11</v>
      </c>
      <c r="P46" s="14" t="s">
        <v>11</v>
      </c>
    </row>
    <row r="47" s="5" customFormat="1" spans="1:16">
      <c r="A47" s="8" t="s">
        <v>9</v>
      </c>
      <c r="B47" s="8" t="s">
        <v>41</v>
      </c>
      <c r="C47" s="8">
        <v>1531661</v>
      </c>
      <c r="D47" s="8" t="s">
        <v>62</v>
      </c>
      <c r="E47" s="9" t="s">
        <v>45</v>
      </c>
      <c r="F47" s="9" t="s">
        <v>15</v>
      </c>
      <c r="G47" s="9" t="s">
        <v>63</v>
      </c>
      <c r="H47" s="9">
        <v>1</v>
      </c>
      <c r="I47" s="9">
        <v>33</v>
      </c>
      <c r="J47" s="9">
        <v>33</v>
      </c>
      <c r="K47" s="8">
        <v>22</v>
      </c>
      <c r="L47" s="8">
        <v>22</v>
      </c>
      <c r="M47" s="8">
        <v>11</v>
      </c>
      <c r="N47" s="8" t="s">
        <v>62</v>
      </c>
      <c r="O47" s="14" t="s">
        <v>11</v>
      </c>
      <c r="P47" s="14" t="s">
        <v>11</v>
      </c>
    </row>
    <row r="48" s="5" customFormat="1" spans="1:16">
      <c r="A48" s="8" t="s">
        <v>9</v>
      </c>
      <c r="B48" s="8" t="s">
        <v>41</v>
      </c>
      <c r="C48" s="8">
        <v>1531661</v>
      </c>
      <c r="D48" s="8" t="s">
        <v>62</v>
      </c>
      <c r="E48" s="9" t="s">
        <v>45</v>
      </c>
      <c r="F48" s="9" t="s">
        <v>10</v>
      </c>
      <c r="G48" s="9" t="s">
        <v>64</v>
      </c>
      <c r="H48" s="9">
        <v>1</v>
      </c>
      <c r="I48" s="9">
        <v>39</v>
      </c>
      <c r="J48" s="9">
        <v>39</v>
      </c>
      <c r="K48" s="8">
        <v>26</v>
      </c>
      <c r="L48" s="8">
        <v>26</v>
      </c>
      <c r="M48" s="8">
        <v>13</v>
      </c>
      <c r="N48" s="8" t="s">
        <v>62</v>
      </c>
      <c r="O48" s="14" t="s">
        <v>11</v>
      </c>
      <c r="P48" s="14" t="s">
        <v>11</v>
      </c>
    </row>
    <row r="49" spans="1:16">
      <c r="A49" s="2" t="s">
        <v>9</v>
      </c>
      <c r="B49" s="2" t="s">
        <v>41</v>
      </c>
      <c r="C49" s="2">
        <v>1532196</v>
      </c>
      <c r="D49" s="2" t="s">
        <v>65</v>
      </c>
      <c r="E49" s="3" t="s">
        <v>45</v>
      </c>
      <c r="F49" s="3" t="s">
        <v>15</v>
      </c>
      <c r="G49" s="3" t="s">
        <v>52</v>
      </c>
      <c r="H49" s="3">
        <v>1</v>
      </c>
      <c r="I49" s="3">
        <v>39</v>
      </c>
      <c r="J49" s="3">
        <v>39</v>
      </c>
      <c r="K49" s="2">
        <v>26</v>
      </c>
      <c r="L49" s="2">
        <v>26</v>
      </c>
      <c r="M49" s="2">
        <v>13</v>
      </c>
      <c r="N49" s="2" t="s">
        <v>65</v>
      </c>
      <c r="O49" s="12" t="s">
        <v>12</v>
      </c>
      <c r="P49" s="12" t="s">
        <v>14</v>
      </c>
    </row>
    <row r="50" spans="1:16">
      <c r="A50" s="2" t="s">
        <v>9</v>
      </c>
      <c r="B50" s="2" t="s">
        <v>41</v>
      </c>
      <c r="C50" s="2">
        <v>1532196</v>
      </c>
      <c r="D50" s="2" t="s">
        <v>65</v>
      </c>
      <c r="E50" s="3" t="s">
        <v>45</v>
      </c>
      <c r="F50" s="3" t="s">
        <v>10</v>
      </c>
      <c r="G50" s="3" t="s">
        <v>53</v>
      </c>
      <c r="H50" s="3">
        <v>1</v>
      </c>
      <c r="I50" s="3">
        <v>39</v>
      </c>
      <c r="J50" s="3">
        <v>39</v>
      </c>
      <c r="K50" s="2">
        <v>26</v>
      </c>
      <c r="L50" s="2">
        <v>26</v>
      </c>
      <c r="M50" s="2">
        <v>13</v>
      </c>
      <c r="N50" s="2" t="s">
        <v>65</v>
      </c>
      <c r="O50" s="12" t="s">
        <v>12</v>
      </c>
      <c r="P50" s="12" t="s">
        <v>14</v>
      </c>
    </row>
    <row r="51" spans="1:16">
      <c r="A51" s="2" t="s">
        <v>9</v>
      </c>
      <c r="B51" s="2" t="s">
        <v>41</v>
      </c>
      <c r="C51" s="2">
        <v>1532197</v>
      </c>
      <c r="D51" s="2" t="s">
        <v>66</v>
      </c>
      <c r="E51" s="3" t="s">
        <v>45</v>
      </c>
      <c r="F51" s="3" t="s">
        <v>15</v>
      </c>
      <c r="G51" s="3" t="s">
        <v>52</v>
      </c>
      <c r="H51" s="3">
        <v>1</v>
      </c>
      <c r="I51" s="3">
        <v>33</v>
      </c>
      <c r="J51" s="3">
        <v>33</v>
      </c>
      <c r="K51" s="2">
        <v>22</v>
      </c>
      <c r="L51" s="2">
        <v>22</v>
      </c>
      <c r="M51" s="2">
        <v>11</v>
      </c>
      <c r="N51" s="2" t="s">
        <v>66</v>
      </c>
      <c r="O51" s="12" t="s">
        <v>12</v>
      </c>
      <c r="P51" s="12" t="s">
        <v>14</v>
      </c>
    </row>
    <row r="52" spans="1:16">
      <c r="A52" s="2" t="s">
        <v>9</v>
      </c>
      <c r="B52" s="2" t="s">
        <v>41</v>
      </c>
      <c r="C52" s="2">
        <v>1532197</v>
      </c>
      <c r="D52" s="2" t="s">
        <v>66</v>
      </c>
      <c r="E52" s="3" t="s">
        <v>45</v>
      </c>
      <c r="F52" s="3" t="s">
        <v>10</v>
      </c>
      <c r="G52" s="3" t="s">
        <v>53</v>
      </c>
      <c r="H52" s="3">
        <v>1</v>
      </c>
      <c r="I52" s="3">
        <v>33</v>
      </c>
      <c r="J52" s="3">
        <v>33</v>
      </c>
      <c r="K52" s="2">
        <v>22</v>
      </c>
      <c r="L52" s="2">
        <v>22</v>
      </c>
      <c r="M52" s="2">
        <v>11</v>
      </c>
      <c r="N52" s="2" t="s">
        <v>66</v>
      </c>
      <c r="O52" s="12" t="s">
        <v>12</v>
      </c>
      <c r="P52" s="12" t="s">
        <v>14</v>
      </c>
    </row>
    <row r="55" s="5" customFormat="1" spans="1:16">
      <c r="A55" s="8" t="s">
        <v>9</v>
      </c>
      <c r="B55" s="8" t="s">
        <v>41</v>
      </c>
      <c r="C55" s="8">
        <v>1531652</v>
      </c>
      <c r="D55" s="8" t="s">
        <v>48</v>
      </c>
      <c r="E55" s="9" t="s">
        <v>45</v>
      </c>
      <c r="F55" s="9" t="s">
        <v>15</v>
      </c>
      <c r="G55" s="9" t="s">
        <v>49</v>
      </c>
      <c r="H55" s="9">
        <v>1</v>
      </c>
      <c r="I55" s="9">
        <v>72</v>
      </c>
      <c r="J55" s="9">
        <v>72</v>
      </c>
      <c r="K55" s="8">
        <v>48</v>
      </c>
      <c r="L55" s="8">
        <v>48</v>
      </c>
      <c r="M55" s="8">
        <v>24</v>
      </c>
      <c r="N55" s="8" t="s">
        <v>48</v>
      </c>
      <c r="O55" s="14" t="s">
        <v>11</v>
      </c>
      <c r="P55" s="14" t="s">
        <v>11</v>
      </c>
    </row>
    <row r="56" s="5" customFormat="1" spans="1:16">
      <c r="A56" s="8" t="s">
        <v>9</v>
      </c>
      <c r="B56" s="8" t="s">
        <v>41</v>
      </c>
      <c r="C56" s="8">
        <v>1531652</v>
      </c>
      <c r="D56" s="8" t="s">
        <v>48</v>
      </c>
      <c r="E56" s="9" t="s">
        <v>45</v>
      </c>
      <c r="F56" s="9" t="s">
        <v>10</v>
      </c>
      <c r="G56" s="9" t="s">
        <v>50</v>
      </c>
      <c r="H56" s="9">
        <v>1</v>
      </c>
      <c r="I56" s="9">
        <v>87</v>
      </c>
      <c r="J56" s="9">
        <v>87</v>
      </c>
      <c r="K56" s="8">
        <v>58</v>
      </c>
      <c r="L56" s="8">
        <v>58</v>
      </c>
      <c r="M56" s="8">
        <v>29</v>
      </c>
      <c r="N56" s="8" t="s">
        <v>48</v>
      </c>
      <c r="O56" s="14" t="s">
        <v>11</v>
      </c>
      <c r="P56" s="14" t="s">
        <v>11</v>
      </c>
    </row>
    <row r="57" s="5" customFormat="1" spans="1:16">
      <c r="A57" s="8" t="s">
        <v>9</v>
      </c>
      <c r="B57" s="8" t="s">
        <v>41</v>
      </c>
      <c r="C57" s="8">
        <v>1531660</v>
      </c>
      <c r="D57" s="8" t="s">
        <v>59</v>
      </c>
      <c r="E57" s="9" t="s">
        <v>45</v>
      </c>
      <c r="F57" s="9" t="s">
        <v>15</v>
      </c>
      <c r="G57" s="9" t="s">
        <v>60</v>
      </c>
      <c r="H57" s="9">
        <v>1</v>
      </c>
      <c r="I57" s="9">
        <v>39</v>
      </c>
      <c r="J57" s="9">
        <v>39</v>
      </c>
      <c r="K57" s="8">
        <v>26</v>
      </c>
      <c r="L57" s="8">
        <v>26</v>
      </c>
      <c r="M57" s="8">
        <v>13</v>
      </c>
      <c r="N57" s="8" t="s">
        <v>59</v>
      </c>
      <c r="O57" s="14" t="s">
        <v>11</v>
      </c>
      <c r="P57" s="14" t="s">
        <v>11</v>
      </c>
    </row>
    <row r="58" s="5" customFormat="1" spans="1:16">
      <c r="A58" s="8" t="s">
        <v>9</v>
      </c>
      <c r="B58" s="8" t="s">
        <v>41</v>
      </c>
      <c r="C58" s="8">
        <v>1531660</v>
      </c>
      <c r="D58" s="8" t="s">
        <v>59</v>
      </c>
      <c r="E58" s="9" t="s">
        <v>45</v>
      </c>
      <c r="F58" s="9" t="s">
        <v>10</v>
      </c>
      <c r="G58" s="9" t="s">
        <v>61</v>
      </c>
      <c r="H58" s="9">
        <v>1</v>
      </c>
      <c r="I58" s="9">
        <v>45</v>
      </c>
      <c r="J58" s="9">
        <v>45</v>
      </c>
      <c r="K58" s="8">
        <v>30</v>
      </c>
      <c r="L58" s="8">
        <v>30</v>
      </c>
      <c r="M58" s="8">
        <v>15</v>
      </c>
      <c r="N58" s="8" t="s">
        <v>59</v>
      </c>
      <c r="O58" s="14" t="s">
        <v>11</v>
      </c>
      <c r="P58" s="14" t="s">
        <v>11</v>
      </c>
    </row>
    <row r="59" s="5" customFormat="1" spans="1:16">
      <c r="A59" s="8" t="s">
        <v>9</v>
      </c>
      <c r="B59" s="8" t="s">
        <v>41</v>
      </c>
      <c r="C59" s="8">
        <v>1531661</v>
      </c>
      <c r="D59" s="8" t="s">
        <v>62</v>
      </c>
      <c r="E59" s="9" t="s">
        <v>45</v>
      </c>
      <c r="F59" s="9" t="s">
        <v>15</v>
      </c>
      <c r="G59" s="9" t="s">
        <v>63</v>
      </c>
      <c r="H59" s="9">
        <v>1</v>
      </c>
      <c r="I59" s="9">
        <v>33</v>
      </c>
      <c r="J59" s="9">
        <v>33</v>
      </c>
      <c r="K59" s="8">
        <v>22</v>
      </c>
      <c r="L59" s="8">
        <v>22</v>
      </c>
      <c r="M59" s="8">
        <v>11</v>
      </c>
      <c r="N59" s="8" t="s">
        <v>62</v>
      </c>
      <c r="O59" s="14" t="s">
        <v>11</v>
      </c>
      <c r="P59" s="14" t="s">
        <v>11</v>
      </c>
    </row>
    <row r="60" s="5" customFormat="1" spans="1:16">
      <c r="A60" s="8" t="s">
        <v>9</v>
      </c>
      <c r="B60" s="8" t="s">
        <v>41</v>
      </c>
      <c r="C60" s="8">
        <v>1531661</v>
      </c>
      <c r="D60" s="8" t="s">
        <v>62</v>
      </c>
      <c r="E60" s="9" t="s">
        <v>45</v>
      </c>
      <c r="F60" s="9" t="s">
        <v>10</v>
      </c>
      <c r="G60" s="9" t="s">
        <v>64</v>
      </c>
      <c r="H60" s="9">
        <v>1</v>
      </c>
      <c r="I60" s="9">
        <v>39</v>
      </c>
      <c r="J60" s="9">
        <v>39</v>
      </c>
      <c r="K60" s="8">
        <v>26</v>
      </c>
      <c r="L60" s="8">
        <v>26</v>
      </c>
      <c r="M60" s="8">
        <v>13</v>
      </c>
      <c r="N60" s="8" t="s">
        <v>62</v>
      </c>
      <c r="O60" s="14" t="s">
        <v>11</v>
      </c>
      <c r="P60" s="14" t="s">
        <v>11</v>
      </c>
    </row>
    <row r="64" spans="8:8">
      <c r="H64" s="10" t="s">
        <v>68</v>
      </c>
    </row>
    <row r="65" spans="8:14">
      <c r="H65" s="15" t="s">
        <v>18</v>
      </c>
      <c r="I65" s="17" t="s">
        <v>19</v>
      </c>
      <c r="J65" s="17" t="s">
        <v>20</v>
      </c>
      <c r="K65" s="17" t="s">
        <v>21</v>
      </c>
      <c r="L65" s="17" t="s">
        <v>22</v>
      </c>
      <c r="M65" s="17" t="s">
        <v>23</v>
      </c>
      <c r="N65" s="15" t="s">
        <v>69</v>
      </c>
    </row>
    <row r="66" spans="8:14">
      <c r="H66" s="16" t="s">
        <v>15</v>
      </c>
      <c r="I66" s="18">
        <f>(I55+I57+I59)*1.03</f>
        <v>148.32</v>
      </c>
      <c r="J66" s="18">
        <f>(J55+J57+J59)*1.03</f>
        <v>148.32</v>
      </c>
      <c r="K66" s="18">
        <f>(K55+K57+K59)*1.03</f>
        <v>98.88</v>
      </c>
      <c r="L66" s="18">
        <f>(L55+L57+L59)*1.03</f>
        <v>98.88</v>
      </c>
      <c r="M66" s="18">
        <f>(M55+M57+M59)*1.03</f>
        <v>49.44</v>
      </c>
      <c r="N66" s="19" t="s">
        <v>70</v>
      </c>
    </row>
    <row r="67" spans="8:14">
      <c r="H67" s="16" t="s">
        <v>10</v>
      </c>
      <c r="I67" s="18">
        <f>(I56+I58+I60)*1.03</f>
        <v>176.13</v>
      </c>
      <c r="J67" s="18">
        <f>(J56+J58+J60)*1.03</f>
        <v>176.13</v>
      </c>
      <c r="K67" s="18">
        <f>(K56+K58+K60)*1.03</f>
        <v>117.42</v>
      </c>
      <c r="L67" s="18">
        <f>(L56+L58+L60)*1.03</f>
        <v>117.42</v>
      </c>
      <c r="M67" s="18">
        <f>(M56+M58+M60)*1.03</f>
        <v>58.71</v>
      </c>
      <c r="N67" s="19" t="s">
        <v>70</v>
      </c>
    </row>
  </sheetData>
  <autoFilter xmlns:etc="http://www.wps.cn/officeDocument/2017/etCustomData" ref="A29:P52" etc:filterBottomFollowUsedRange="0">
    <extLst/>
  </autoFilter>
  <mergeCells count="2">
    <mergeCell ref="A1:R1"/>
    <mergeCell ref="A28:N28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2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4.5925925925926" customWidth="1"/>
    <col min="5" max="5" width="22.6666666666667" customWidth="1"/>
    <col min="6" max="6" width="18.5833333333333" customWidth="1"/>
    <col min="7" max="7" width="18.5462962962963" customWidth="1"/>
    <col min="8" max="8" width="11.9537037037037" customWidth="1"/>
    <col min="9" max="13" width="9.13888888888889" customWidth="1"/>
    <col min="14" max="15" width="16.462962962963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71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72</v>
      </c>
      <c r="B2" s="1" t="s">
        <v>73</v>
      </c>
      <c r="C2" s="1" t="s">
        <v>74</v>
      </c>
      <c r="D2" s="1" t="s">
        <v>31</v>
      </c>
      <c r="E2" s="1" t="s">
        <v>75</v>
      </c>
      <c r="F2" s="1" t="s">
        <v>76</v>
      </c>
      <c r="G2" s="1" t="s">
        <v>77</v>
      </c>
      <c r="H2" s="1" t="s">
        <v>78</v>
      </c>
      <c r="I2" s="1" t="s">
        <v>19</v>
      </c>
      <c r="J2" s="1" t="s">
        <v>20</v>
      </c>
      <c r="K2" s="1" t="s">
        <v>21</v>
      </c>
      <c r="L2" s="1" t="s">
        <v>22</v>
      </c>
      <c r="M2" s="1" t="s">
        <v>23</v>
      </c>
      <c r="N2" s="1" t="s">
        <v>79</v>
      </c>
      <c r="O2" s="1" t="s">
        <v>80</v>
      </c>
      <c r="P2" s="1" t="s">
        <v>81</v>
      </c>
      <c r="Q2" s="1" t="s">
        <v>82</v>
      </c>
      <c r="R2" s="1" t="s">
        <v>83</v>
      </c>
      <c r="S2" s="1" t="s">
        <v>84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9</v>
      </c>
      <c r="B3" s="2" t="s">
        <v>41</v>
      </c>
      <c r="C3" s="2">
        <v>1531650</v>
      </c>
      <c r="D3" s="2" t="s">
        <v>42</v>
      </c>
      <c r="E3" s="3" t="s">
        <v>43</v>
      </c>
      <c r="F3" s="3" t="s">
        <v>15</v>
      </c>
      <c r="G3" s="3" t="s">
        <v>44</v>
      </c>
      <c r="H3" s="3">
        <v>1</v>
      </c>
      <c r="I3" s="3">
        <v>2</v>
      </c>
      <c r="J3" s="3">
        <v>3</v>
      </c>
      <c r="K3" s="2">
        <v>2</v>
      </c>
      <c r="L3" s="2">
        <v>1</v>
      </c>
      <c r="M3" s="2">
        <v>1</v>
      </c>
      <c r="N3" s="2">
        <v>9</v>
      </c>
      <c r="O3" s="2" t="s">
        <v>42</v>
      </c>
      <c r="P3" s="2">
        <v>17</v>
      </c>
      <c r="Q3" s="2">
        <v>153</v>
      </c>
      <c r="R3" s="2">
        <v>0</v>
      </c>
      <c r="S3" s="2">
        <v>0</v>
      </c>
    </row>
    <row r="4" spans="1:19">
      <c r="A4" s="2" t="s">
        <v>9</v>
      </c>
      <c r="B4" s="2" t="s">
        <v>41</v>
      </c>
      <c r="C4" s="2">
        <v>1531659</v>
      </c>
      <c r="D4" s="2" t="s">
        <v>42</v>
      </c>
      <c r="E4" s="3" t="s">
        <v>45</v>
      </c>
      <c r="F4" s="3" t="s">
        <v>10</v>
      </c>
      <c r="G4" s="3" t="s">
        <v>46</v>
      </c>
      <c r="H4" s="3">
        <v>1</v>
      </c>
      <c r="I4" s="3">
        <v>2</v>
      </c>
      <c r="J4" s="3">
        <v>3</v>
      </c>
      <c r="K4" s="2">
        <v>2</v>
      </c>
      <c r="L4" s="2">
        <v>1</v>
      </c>
      <c r="M4" s="2" t="s">
        <v>47</v>
      </c>
      <c r="N4" s="2">
        <v>8</v>
      </c>
      <c r="O4" s="2" t="s">
        <v>42</v>
      </c>
      <c r="P4" s="2">
        <v>24</v>
      </c>
      <c r="Q4" s="2">
        <v>192</v>
      </c>
      <c r="R4" s="2">
        <v>0</v>
      </c>
      <c r="S4" s="2">
        <v>0</v>
      </c>
    </row>
    <row r="5" spans="1:19">
      <c r="A5" s="2" t="s">
        <v>9</v>
      </c>
      <c r="B5" s="2" t="s">
        <v>41</v>
      </c>
      <c r="C5" s="2">
        <v>1531652</v>
      </c>
      <c r="D5" s="2" t="s">
        <v>48</v>
      </c>
      <c r="E5" s="3" t="s">
        <v>45</v>
      </c>
      <c r="F5" s="3" t="s">
        <v>15</v>
      </c>
      <c r="G5" s="3" t="s">
        <v>49</v>
      </c>
      <c r="H5" s="3">
        <v>1</v>
      </c>
      <c r="I5" s="3">
        <v>3</v>
      </c>
      <c r="J5" s="3">
        <v>3</v>
      </c>
      <c r="K5" s="2">
        <v>2</v>
      </c>
      <c r="L5" s="2">
        <v>2</v>
      </c>
      <c r="M5" s="2">
        <v>1</v>
      </c>
      <c r="N5" s="2">
        <v>11</v>
      </c>
      <c r="O5" s="2" t="s">
        <v>48</v>
      </c>
      <c r="P5" s="2">
        <v>24</v>
      </c>
      <c r="Q5" s="2">
        <v>264</v>
      </c>
      <c r="R5" s="2">
        <v>0</v>
      </c>
      <c r="S5" s="2">
        <v>0</v>
      </c>
    </row>
    <row r="6" spans="1:19">
      <c r="A6" s="2" t="s">
        <v>9</v>
      </c>
      <c r="B6" s="2" t="s">
        <v>41</v>
      </c>
      <c r="C6" s="2">
        <v>1531652</v>
      </c>
      <c r="D6" s="2" t="s">
        <v>48</v>
      </c>
      <c r="E6" s="3" t="s">
        <v>45</v>
      </c>
      <c r="F6" s="3" t="s">
        <v>10</v>
      </c>
      <c r="G6" s="3" t="s">
        <v>50</v>
      </c>
      <c r="H6" s="3">
        <v>1</v>
      </c>
      <c r="I6" s="3">
        <v>3</v>
      </c>
      <c r="J6" s="3">
        <v>3</v>
      </c>
      <c r="K6" s="2">
        <v>2</v>
      </c>
      <c r="L6" s="2">
        <v>2</v>
      </c>
      <c r="M6" s="2">
        <v>1</v>
      </c>
      <c r="N6" s="2">
        <v>11</v>
      </c>
      <c r="O6" s="2" t="s">
        <v>48</v>
      </c>
      <c r="P6" s="2">
        <v>29</v>
      </c>
      <c r="Q6" s="2">
        <v>319</v>
      </c>
      <c r="R6" s="2">
        <v>0</v>
      </c>
      <c r="S6" s="2">
        <v>0</v>
      </c>
    </row>
    <row r="7" spans="1:19">
      <c r="A7" s="2" t="s">
        <v>9</v>
      </c>
      <c r="B7" s="2" t="s">
        <v>41</v>
      </c>
      <c r="C7" s="2">
        <v>1531653</v>
      </c>
      <c r="D7" s="2" t="s">
        <v>51</v>
      </c>
      <c r="E7" s="3" t="s">
        <v>45</v>
      </c>
      <c r="F7" s="3" t="s">
        <v>15</v>
      </c>
      <c r="G7" s="3" t="s">
        <v>52</v>
      </c>
      <c r="H7" s="3">
        <v>1</v>
      </c>
      <c r="I7" s="3">
        <v>3</v>
      </c>
      <c r="J7" s="3">
        <v>3</v>
      </c>
      <c r="K7" s="2">
        <v>2</v>
      </c>
      <c r="L7" s="2">
        <v>2</v>
      </c>
      <c r="M7" s="2">
        <v>1</v>
      </c>
      <c r="N7" s="2">
        <v>11</v>
      </c>
      <c r="O7" s="2" t="s">
        <v>51</v>
      </c>
      <c r="P7" s="2">
        <v>5</v>
      </c>
      <c r="Q7" s="2">
        <v>55</v>
      </c>
      <c r="R7" s="2">
        <v>0</v>
      </c>
      <c r="S7" s="2">
        <v>0</v>
      </c>
    </row>
    <row r="8" spans="1:19">
      <c r="A8" s="2" t="s">
        <v>9</v>
      </c>
      <c r="B8" s="2" t="s">
        <v>41</v>
      </c>
      <c r="C8" s="2">
        <v>1531653</v>
      </c>
      <c r="D8" s="2" t="s">
        <v>51</v>
      </c>
      <c r="E8" s="3" t="s">
        <v>45</v>
      </c>
      <c r="F8" s="3" t="s">
        <v>10</v>
      </c>
      <c r="G8" s="3" t="s">
        <v>53</v>
      </c>
      <c r="H8" s="3">
        <v>1</v>
      </c>
      <c r="I8" s="3">
        <v>3</v>
      </c>
      <c r="J8" s="3">
        <v>3</v>
      </c>
      <c r="K8" s="2">
        <v>2</v>
      </c>
      <c r="L8" s="2">
        <v>2</v>
      </c>
      <c r="M8" s="2">
        <v>1</v>
      </c>
      <c r="N8" s="2">
        <v>11</v>
      </c>
      <c r="O8" s="2" t="s">
        <v>51</v>
      </c>
      <c r="P8" s="2">
        <v>6</v>
      </c>
      <c r="Q8" s="2">
        <v>66</v>
      </c>
      <c r="R8" s="2">
        <v>0</v>
      </c>
      <c r="S8" s="2">
        <v>0</v>
      </c>
    </row>
    <row r="9" spans="1:19">
      <c r="A9" s="2" t="s">
        <v>9</v>
      </c>
      <c r="B9" s="2" t="s">
        <v>41</v>
      </c>
      <c r="C9" s="2">
        <v>1531655</v>
      </c>
      <c r="D9" s="2" t="s">
        <v>54</v>
      </c>
      <c r="E9" s="3" t="s">
        <v>45</v>
      </c>
      <c r="F9" s="3" t="s">
        <v>15</v>
      </c>
      <c r="G9" s="3" t="s">
        <v>52</v>
      </c>
      <c r="H9" s="3">
        <v>1</v>
      </c>
      <c r="I9" s="3">
        <v>3</v>
      </c>
      <c r="J9" s="3">
        <v>3</v>
      </c>
      <c r="K9" s="2">
        <v>2</v>
      </c>
      <c r="L9" s="2">
        <v>2</v>
      </c>
      <c r="M9" s="2">
        <v>1</v>
      </c>
      <c r="N9" s="2">
        <v>11</v>
      </c>
      <c r="O9" s="2" t="s">
        <v>54</v>
      </c>
      <c r="P9" s="2">
        <v>2</v>
      </c>
      <c r="Q9" s="2">
        <v>22</v>
      </c>
      <c r="R9" s="2">
        <v>0</v>
      </c>
      <c r="S9" s="2">
        <v>0</v>
      </c>
    </row>
    <row r="10" spans="1:19">
      <c r="A10" s="2" t="s">
        <v>9</v>
      </c>
      <c r="B10" s="2" t="s">
        <v>41</v>
      </c>
      <c r="C10" s="2">
        <v>1531655</v>
      </c>
      <c r="D10" s="2" t="s">
        <v>54</v>
      </c>
      <c r="E10" s="3" t="s">
        <v>45</v>
      </c>
      <c r="F10" s="3" t="s">
        <v>10</v>
      </c>
      <c r="G10" s="3" t="s">
        <v>53</v>
      </c>
      <c r="H10" s="3">
        <v>1</v>
      </c>
      <c r="I10" s="3">
        <v>3</v>
      </c>
      <c r="J10" s="3">
        <v>3</v>
      </c>
      <c r="K10" s="2">
        <v>2</v>
      </c>
      <c r="L10" s="2">
        <v>2</v>
      </c>
      <c r="M10" s="2">
        <v>1</v>
      </c>
      <c r="N10" s="2">
        <v>11</v>
      </c>
      <c r="O10" s="2" t="s">
        <v>54</v>
      </c>
      <c r="P10" s="2">
        <v>3</v>
      </c>
      <c r="Q10" s="2">
        <v>33</v>
      </c>
      <c r="R10" s="2">
        <v>0</v>
      </c>
      <c r="S10" s="2">
        <v>0</v>
      </c>
    </row>
    <row r="11" spans="1:19">
      <c r="A11" s="2" t="s">
        <v>9</v>
      </c>
      <c r="B11" s="2" t="s">
        <v>41</v>
      </c>
      <c r="C11" s="2">
        <v>1531657</v>
      </c>
      <c r="D11" s="2" t="s">
        <v>55</v>
      </c>
      <c r="E11" s="3" t="s">
        <v>45</v>
      </c>
      <c r="F11" s="3" t="s">
        <v>15</v>
      </c>
      <c r="G11" s="3" t="s">
        <v>52</v>
      </c>
      <c r="H11" s="3">
        <v>1</v>
      </c>
      <c r="I11" s="3">
        <v>3</v>
      </c>
      <c r="J11" s="3">
        <v>3</v>
      </c>
      <c r="K11" s="2">
        <v>2</v>
      </c>
      <c r="L11" s="2">
        <v>2</v>
      </c>
      <c r="M11" s="2">
        <v>1</v>
      </c>
      <c r="N11" s="2">
        <v>11</v>
      </c>
      <c r="O11" s="2" t="s">
        <v>55</v>
      </c>
      <c r="P11" s="2">
        <v>9</v>
      </c>
      <c r="Q11" s="2">
        <v>99</v>
      </c>
      <c r="R11" s="2">
        <v>0</v>
      </c>
      <c r="S11" s="2">
        <v>0</v>
      </c>
    </row>
    <row r="12" spans="1:19">
      <c r="A12" s="2" t="s">
        <v>9</v>
      </c>
      <c r="B12" s="2" t="s">
        <v>41</v>
      </c>
      <c r="C12" s="2">
        <v>1531657</v>
      </c>
      <c r="D12" s="2" t="s">
        <v>55</v>
      </c>
      <c r="E12" s="3" t="s">
        <v>45</v>
      </c>
      <c r="F12" s="3" t="s">
        <v>10</v>
      </c>
      <c r="G12" s="3" t="s">
        <v>53</v>
      </c>
      <c r="H12" s="3">
        <v>1</v>
      </c>
      <c r="I12" s="3">
        <v>3</v>
      </c>
      <c r="J12" s="3">
        <v>3</v>
      </c>
      <c r="K12" s="2">
        <v>2</v>
      </c>
      <c r="L12" s="2">
        <v>2</v>
      </c>
      <c r="M12" s="2">
        <v>1</v>
      </c>
      <c r="N12" s="2">
        <v>11</v>
      </c>
      <c r="O12" s="2" t="s">
        <v>55</v>
      </c>
      <c r="P12" s="2">
        <v>11</v>
      </c>
      <c r="Q12" s="2">
        <v>121</v>
      </c>
      <c r="R12" s="2">
        <v>0</v>
      </c>
      <c r="S12" s="2">
        <v>0</v>
      </c>
    </row>
    <row r="13" spans="1:19">
      <c r="A13" s="2" t="s">
        <v>9</v>
      </c>
      <c r="B13" s="2" t="s">
        <v>41</v>
      </c>
      <c r="C13" s="2">
        <v>1532371</v>
      </c>
      <c r="D13" s="2" t="s">
        <v>56</v>
      </c>
      <c r="E13" s="3" t="s">
        <v>45</v>
      </c>
      <c r="F13" s="3" t="s">
        <v>15</v>
      </c>
      <c r="G13" s="3" t="s">
        <v>44</v>
      </c>
      <c r="H13" s="3">
        <v>1</v>
      </c>
      <c r="I13" s="3">
        <v>2</v>
      </c>
      <c r="J13" s="3">
        <v>3</v>
      </c>
      <c r="K13" s="2">
        <v>2</v>
      </c>
      <c r="L13" s="2">
        <v>1</v>
      </c>
      <c r="M13" s="2">
        <v>1</v>
      </c>
      <c r="N13" s="2">
        <v>9</v>
      </c>
      <c r="O13" s="2" t="s">
        <v>56</v>
      </c>
      <c r="P13" s="2">
        <v>30</v>
      </c>
      <c r="Q13" s="2">
        <v>270</v>
      </c>
      <c r="R13" s="2">
        <v>0</v>
      </c>
      <c r="S13" s="2">
        <v>0</v>
      </c>
    </row>
    <row r="14" spans="1:19">
      <c r="A14" s="2" t="s">
        <v>9</v>
      </c>
      <c r="B14" s="2" t="s">
        <v>41</v>
      </c>
      <c r="C14" s="2">
        <v>1532371</v>
      </c>
      <c r="D14" s="2" t="s">
        <v>56</v>
      </c>
      <c r="E14" s="3" t="s">
        <v>45</v>
      </c>
      <c r="F14" s="3" t="s">
        <v>10</v>
      </c>
      <c r="G14" s="3" t="s">
        <v>46</v>
      </c>
      <c r="H14" s="3">
        <v>1</v>
      </c>
      <c r="I14" s="3">
        <v>2</v>
      </c>
      <c r="J14" s="3">
        <v>3</v>
      </c>
      <c r="K14" s="2">
        <v>2</v>
      </c>
      <c r="L14" s="2">
        <v>1</v>
      </c>
      <c r="M14" s="2" t="s">
        <v>47</v>
      </c>
      <c r="N14" s="2">
        <v>8</v>
      </c>
      <c r="O14" s="2" t="s">
        <v>56</v>
      </c>
      <c r="P14" s="2">
        <v>42</v>
      </c>
      <c r="Q14" s="2">
        <v>336</v>
      </c>
      <c r="R14" s="2">
        <v>0</v>
      </c>
      <c r="S14" s="2">
        <v>0</v>
      </c>
    </row>
    <row r="15" spans="1:19">
      <c r="A15" s="2" t="s">
        <v>9</v>
      </c>
      <c r="B15" s="2" t="s">
        <v>41</v>
      </c>
      <c r="C15" s="2">
        <v>1532373</v>
      </c>
      <c r="D15" s="2" t="s">
        <v>57</v>
      </c>
      <c r="E15" s="3" t="s">
        <v>45</v>
      </c>
      <c r="F15" s="3" t="s">
        <v>15</v>
      </c>
      <c r="G15" s="3" t="s">
        <v>44</v>
      </c>
      <c r="H15" s="3">
        <v>1</v>
      </c>
      <c r="I15" s="3">
        <v>2</v>
      </c>
      <c r="J15" s="3">
        <v>3</v>
      </c>
      <c r="K15" s="2">
        <v>2</v>
      </c>
      <c r="L15" s="2">
        <v>1</v>
      </c>
      <c r="M15" s="2">
        <v>1</v>
      </c>
      <c r="N15" s="2">
        <v>9</v>
      </c>
      <c r="O15" s="2" t="s">
        <v>57</v>
      </c>
      <c r="P15" s="2">
        <v>26</v>
      </c>
      <c r="Q15" s="2">
        <v>234</v>
      </c>
      <c r="R15" s="2">
        <v>0</v>
      </c>
      <c r="S15" s="2">
        <v>0</v>
      </c>
    </row>
    <row r="16" spans="1:19">
      <c r="A16" s="2" t="s">
        <v>9</v>
      </c>
      <c r="B16" s="2" t="s">
        <v>41</v>
      </c>
      <c r="C16" s="2">
        <v>1532373</v>
      </c>
      <c r="D16" s="2" t="s">
        <v>57</v>
      </c>
      <c r="E16" s="3" t="s">
        <v>45</v>
      </c>
      <c r="F16" s="3" t="s">
        <v>10</v>
      </c>
      <c r="G16" s="3" t="s">
        <v>46</v>
      </c>
      <c r="H16" s="3">
        <v>1</v>
      </c>
      <c r="I16" s="3">
        <v>2</v>
      </c>
      <c r="J16" s="3">
        <v>3</v>
      </c>
      <c r="K16" s="2">
        <v>2</v>
      </c>
      <c r="L16" s="2">
        <v>1</v>
      </c>
      <c r="M16" s="2" t="s">
        <v>47</v>
      </c>
      <c r="N16" s="2">
        <v>8</v>
      </c>
      <c r="O16" s="2" t="s">
        <v>57</v>
      </c>
      <c r="P16" s="2">
        <v>36</v>
      </c>
      <c r="Q16" s="2">
        <v>288</v>
      </c>
      <c r="R16" s="2">
        <v>0</v>
      </c>
      <c r="S16" s="2">
        <v>0</v>
      </c>
    </row>
    <row r="17" spans="1:19">
      <c r="A17" s="2" t="s">
        <v>9</v>
      </c>
      <c r="B17" s="2" t="s">
        <v>41</v>
      </c>
      <c r="C17" s="2">
        <v>1532372</v>
      </c>
      <c r="D17" s="2" t="s">
        <v>58</v>
      </c>
      <c r="E17" s="3" t="s">
        <v>45</v>
      </c>
      <c r="F17" s="3" t="s">
        <v>15</v>
      </c>
      <c r="G17" s="3" t="s">
        <v>44</v>
      </c>
      <c r="H17" s="3">
        <v>1</v>
      </c>
      <c r="I17" s="3">
        <v>2</v>
      </c>
      <c r="J17" s="3">
        <v>3</v>
      </c>
      <c r="K17" s="2">
        <v>2</v>
      </c>
      <c r="L17" s="2">
        <v>1</v>
      </c>
      <c r="M17" s="2">
        <v>1</v>
      </c>
      <c r="N17" s="2">
        <v>9</v>
      </c>
      <c r="O17" s="2" t="s">
        <v>58</v>
      </c>
      <c r="P17" s="2">
        <v>4</v>
      </c>
      <c r="Q17" s="2">
        <v>36</v>
      </c>
      <c r="R17" s="2">
        <v>0</v>
      </c>
      <c r="S17" s="2">
        <v>0</v>
      </c>
    </row>
    <row r="18" spans="1:19">
      <c r="A18" s="2" t="s">
        <v>9</v>
      </c>
      <c r="B18" s="2" t="s">
        <v>41</v>
      </c>
      <c r="C18" s="2">
        <v>1531660</v>
      </c>
      <c r="D18" s="2" t="s">
        <v>59</v>
      </c>
      <c r="E18" s="3" t="s">
        <v>45</v>
      </c>
      <c r="F18" s="3" t="s">
        <v>15</v>
      </c>
      <c r="G18" s="3" t="s">
        <v>60</v>
      </c>
      <c r="H18" s="3">
        <v>1</v>
      </c>
      <c r="I18" s="3">
        <v>3</v>
      </c>
      <c r="J18" s="3">
        <v>3</v>
      </c>
      <c r="K18" s="2">
        <v>2</v>
      </c>
      <c r="L18" s="2">
        <v>2</v>
      </c>
      <c r="M18" s="2">
        <v>1</v>
      </c>
      <c r="N18" s="2">
        <v>11</v>
      </c>
      <c r="O18" s="2" t="s">
        <v>59</v>
      </c>
      <c r="P18" s="2">
        <v>13</v>
      </c>
      <c r="Q18" s="2">
        <v>143</v>
      </c>
      <c r="R18" s="2">
        <v>0</v>
      </c>
      <c r="S18" s="2">
        <v>0</v>
      </c>
    </row>
    <row r="19" spans="1:19">
      <c r="A19" s="2" t="s">
        <v>9</v>
      </c>
      <c r="B19" s="2" t="s">
        <v>41</v>
      </c>
      <c r="C19" s="2">
        <v>1531660</v>
      </c>
      <c r="D19" s="2" t="s">
        <v>59</v>
      </c>
      <c r="E19" s="3" t="s">
        <v>45</v>
      </c>
      <c r="F19" s="3" t="s">
        <v>10</v>
      </c>
      <c r="G19" s="3" t="s">
        <v>61</v>
      </c>
      <c r="H19" s="3">
        <v>1</v>
      </c>
      <c r="I19" s="3">
        <v>3</v>
      </c>
      <c r="J19" s="3">
        <v>3</v>
      </c>
      <c r="K19" s="2">
        <v>2</v>
      </c>
      <c r="L19" s="2">
        <v>2</v>
      </c>
      <c r="M19" s="2">
        <v>1</v>
      </c>
      <c r="N19" s="2">
        <v>11</v>
      </c>
      <c r="O19" s="2" t="s">
        <v>59</v>
      </c>
      <c r="P19" s="2">
        <v>15</v>
      </c>
      <c r="Q19" s="2">
        <v>165</v>
      </c>
      <c r="R19" s="2">
        <v>0</v>
      </c>
      <c r="S19" s="2">
        <v>0</v>
      </c>
    </row>
    <row r="20" spans="1:19">
      <c r="A20" s="2" t="s">
        <v>9</v>
      </c>
      <c r="B20" s="2" t="s">
        <v>41</v>
      </c>
      <c r="C20" s="2">
        <v>1531661</v>
      </c>
      <c r="D20" s="2" t="s">
        <v>62</v>
      </c>
      <c r="E20" s="3" t="s">
        <v>45</v>
      </c>
      <c r="F20" s="3" t="s">
        <v>15</v>
      </c>
      <c r="G20" s="3" t="s">
        <v>63</v>
      </c>
      <c r="H20" s="3">
        <v>1</v>
      </c>
      <c r="I20" s="3">
        <v>3</v>
      </c>
      <c r="J20" s="3">
        <v>3</v>
      </c>
      <c r="K20" s="2">
        <v>2</v>
      </c>
      <c r="L20" s="2">
        <v>2</v>
      </c>
      <c r="M20" s="2">
        <v>1</v>
      </c>
      <c r="N20" s="2">
        <v>11</v>
      </c>
      <c r="O20" s="2" t="s">
        <v>62</v>
      </c>
      <c r="P20" s="2">
        <v>11</v>
      </c>
      <c r="Q20" s="2">
        <v>121</v>
      </c>
      <c r="R20" s="2">
        <v>0</v>
      </c>
      <c r="S20" s="2">
        <v>0</v>
      </c>
    </row>
    <row r="21" spans="1:19">
      <c r="A21" s="2" t="s">
        <v>9</v>
      </c>
      <c r="B21" s="2" t="s">
        <v>41</v>
      </c>
      <c r="C21" s="2">
        <v>1531661</v>
      </c>
      <c r="D21" s="2" t="s">
        <v>62</v>
      </c>
      <c r="E21" s="3" t="s">
        <v>45</v>
      </c>
      <c r="F21" s="3" t="s">
        <v>10</v>
      </c>
      <c r="G21" s="3" t="s">
        <v>64</v>
      </c>
      <c r="H21" s="3">
        <v>1</v>
      </c>
      <c r="I21" s="3">
        <v>3</v>
      </c>
      <c r="J21" s="3">
        <v>3</v>
      </c>
      <c r="K21" s="2">
        <v>2</v>
      </c>
      <c r="L21" s="2">
        <v>2</v>
      </c>
      <c r="M21" s="2">
        <v>1</v>
      </c>
      <c r="N21" s="2">
        <v>11</v>
      </c>
      <c r="O21" s="2" t="s">
        <v>62</v>
      </c>
      <c r="P21" s="2">
        <v>13</v>
      </c>
      <c r="Q21" s="2">
        <v>143</v>
      </c>
      <c r="R21" s="2">
        <v>0</v>
      </c>
      <c r="S21" s="2">
        <v>0</v>
      </c>
    </row>
    <row r="22" spans="1:19">
      <c r="A22" s="2" t="s">
        <v>9</v>
      </c>
      <c r="B22" s="2" t="s">
        <v>41</v>
      </c>
      <c r="C22" s="2">
        <v>1532196</v>
      </c>
      <c r="D22" s="2" t="s">
        <v>65</v>
      </c>
      <c r="E22" s="3" t="s">
        <v>45</v>
      </c>
      <c r="F22" s="3" t="s">
        <v>15</v>
      </c>
      <c r="G22" s="3" t="s">
        <v>52</v>
      </c>
      <c r="H22" s="3">
        <v>1</v>
      </c>
      <c r="I22" s="3">
        <v>3</v>
      </c>
      <c r="J22" s="3">
        <v>3</v>
      </c>
      <c r="K22" s="2">
        <v>2</v>
      </c>
      <c r="L22" s="2">
        <v>2</v>
      </c>
      <c r="M22" s="2">
        <v>1</v>
      </c>
      <c r="N22" s="2">
        <v>11</v>
      </c>
      <c r="O22" s="2" t="s">
        <v>65</v>
      </c>
      <c r="P22" s="2">
        <v>13</v>
      </c>
      <c r="Q22" s="2">
        <v>143</v>
      </c>
      <c r="R22" s="2">
        <v>0</v>
      </c>
      <c r="S22" s="2">
        <v>0</v>
      </c>
    </row>
    <row r="23" spans="1:19">
      <c r="A23" s="2" t="s">
        <v>9</v>
      </c>
      <c r="B23" s="2" t="s">
        <v>41</v>
      </c>
      <c r="C23" s="2">
        <v>1532196</v>
      </c>
      <c r="D23" s="2" t="s">
        <v>65</v>
      </c>
      <c r="E23" s="3" t="s">
        <v>45</v>
      </c>
      <c r="F23" s="3" t="s">
        <v>10</v>
      </c>
      <c r="G23" s="3" t="s">
        <v>53</v>
      </c>
      <c r="H23" s="3">
        <v>1</v>
      </c>
      <c r="I23" s="3">
        <v>3</v>
      </c>
      <c r="J23" s="3">
        <v>3</v>
      </c>
      <c r="K23" s="2">
        <v>2</v>
      </c>
      <c r="L23" s="2">
        <v>2</v>
      </c>
      <c r="M23" s="2">
        <v>1</v>
      </c>
      <c r="N23" s="2">
        <v>11</v>
      </c>
      <c r="O23" s="2" t="s">
        <v>65</v>
      </c>
      <c r="P23" s="2">
        <v>13</v>
      </c>
      <c r="Q23" s="2">
        <v>143</v>
      </c>
      <c r="R23" s="2">
        <v>0</v>
      </c>
      <c r="S23" s="2">
        <v>0</v>
      </c>
    </row>
    <row r="24" spans="1:19">
      <c r="A24" s="2" t="s">
        <v>9</v>
      </c>
      <c r="B24" s="2" t="s">
        <v>41</v>
      </c>
      <c r="C24" s="2">
        <v>1532197</v>
      </c>
      <c r="D24" s="2" t="s">
        <v>66</v>
      </c>
      <c r="E24" s="3" t="s">
        <v>45</v>
      </c>
      <c r="F24" s="3" t="s">
        <v>15</v>
      </c>
      <c r="G24" s="3" t="s">
        <v>52</v>
      </c>
      <c r="H24" s="3">
        <v>1</v>
      </c>
      <c r="I24" s="3">
        <v>3</v>
      </c>
      <c r="J24" s="3">
        <v>3</v>
      </c>
      <c r="K24" s="2">
        <v>2</v>
      </c>
      <c r="L24" s="2">
        <v>2</v>
      </c>
      <c r="M24" s="2">
        <v>1</v>
      </c>
      <c r="N24" s="2">
        <v>11</v>
      </c>
      <c r="O24" s="2" t="s">
        <v>66</v>
      </c>
      <c r="P24" s="2">
        <v>11</v>
      </c>
      <c r="Q24" s="2">
        <v>121</v>
      </c>
      <c r="R24" s="2">
        <v>0</v>
      </c>
      <c r="S24" s="2">
        <v>0</v>
      </c>
    </row>
    <row r="25" spans="1:19">
      <c r="A25" s="2" t="s">
        <v>9</v>
      </c>
      <c r="B25" s="2" t="s">
        <v>41</v>
      </c>
      <c r="C25" s="2">
        <v>1532197</v>
      </c>
      <c r="D25" s="2" t="s">
        <v>66</v>
      </c>
      <c r="E25" s="3" t="s">
        <v>45</v>
      </c>
      <c r="F25" s="3" t="s">
        <v>10</v>
      </c>
      <c r="G25" s="3" t="s">
        <v>53</v>
      </c>
      <c r="H25" s="3">
        <v>1</v>
      </c>
      <c r="I25" s="3">
        <v>3</v>
      </c>
      <c r="J25" s="3">
        <v>3</v>
      </c>
      <c r="K25" s="2">
        <v>2</v>
      </c>
      <c r="L25" s="2">
        <v>2</v>
      </c>
      <c r="M25" s="2">
        <v>1</v>
      </c>
      <c r="N25" s="2">
        <v>11</v>
      </c>
      <c r="O25" s="2" t="s">
        <v>66</v>
      </c>
      <c r="P25" s="2">
        <v>11</v>
      </c>
      <c r="Q25" s="2">
        <v>121</v>
      </c>
      <c r="R25" s="2">
        <v>0</v>
      </c>
      <c r="S25" s="2">
        <v>0</v>
      </c>
    </row>
    <row r="28" spans="1:40">
      <c r="A28" s="1" t="s">
        <v>85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>
      <c r="A29" s="1" t="s">
        <v>72</v>
      </c>
      <c r="B29" s="1" t="s">
        <v>73</v>
      </c>
      <c r="C29" s="1" t="s">
        <v>74</v>
      </c>
      <c r="D29" s="1" t="s">
        <v>31</v>
      </c>
      <c r="E29" s="1" t="s">
        <v>75</v>
      </c>
      <c r="F29" s="1" t="s">
        <v>76</v>
      </c>
      <c r="G29" s="1" t="s">
        <v>77</v>
      </c>
      <c r="H29" s="1" t="s">
        <v>78</v>
      </c>
      <c r="I29" s="1" t="s">
        <v>19</v>
      </c>
      <c r="J29" s="1" t="s">
        <v>20</v>
      </c>
      <c r="K29" s="1" t="s">
        <v>21</v>
      </c>
      <c r="L29" s="1" t="s">
        <v>22</v>
      </c>
      <c r="M29" s="1" t="s">
        <v>23</v>
      </c>
      <c r="N29" s="1" t="s">
        <v>80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14">
      <c r="A30" s="2" t="s">
        <v>9</v>
      </c>
      <c r="B30" s="2" t="s">
        <v>41</v>
      </c>
      <c r="C30" s="2">
        <v>1531650</v>
      </c>
      <c r="D30" s="2" t="s">
        <v>42</v>
      </c>
      <c r="E30" s="3" t="s">
        <v>43</v>
      </c>
      <c r="F30" s="3" t="s">
        <v>15</v>
      </c>
      <c r="G30" s="3" t="s">
        <v>44</v>
      </c>
      <c r="H30" s="3">
        <v>1</v>
      </c>
      <c r="I30" s="3">
        <v>34</v>
      </c>
      <c r="J30" s="3">
        <v>51</v>
      </c>
      <c r="K30" s="2">
        <v>34</v>
      </c>
      <c r="L30" s="2">
        <v>17</v>
      </c>
      <c r="M30" s="2">
        <v>17</v>
      </c>
      <c r="N30" s="2" t="s">
        <v>42</v>
      </c>
    </row>
    <row r="31" spans="1:14">
      <c r="A31" s="2" t="s">
        <v>9</v>
      </c>
      <c r="B31" s="2" t="s">
        <v>41</v>
      </c>
      <c r="C31" s="2">
        <v>1531659</v>
      </c>
      <c r="D31" s="2" t="s">
        <v>42</v>
      </c>
      <c r="E31" s="3" t="s">
        <v>45</v>
      </c>
      <c r="F31" s="3" t="s">
        <v>10</v>
      </c>
      <c r="G31" s="3" t="s">
        <v>46</v>
      </c>
      <c r="H31" s="3">
        <v>1</v>
      </c>
      <c r="I31" s="3">
        <v>48</v>
      </c>
      <c r="J31" s="3">
        <v>72</v>
      </c>
      <c r="K31" s="2">
        <v>48</v>
      </c>
      <c r="L31" s="2">
        <v>24</v>
      </c>
      <c r="M31" s="2" t="s">
        <v>47</v>
      </c>
      <c r="N31" s="2" t="s">
        <v>42</v>
      </c>
    </row>
    <row r="32" spans="1:14">
      <c r="A32" s="2" t="s">
        <v>9</v>
      </c>
      <c r="B32" s="2" t="s">
        <v>41</v>
      </c>
      <c r="C32" s="2">
        <v>1531652</v>
      </c>
      <c r="D32" s="2" t="s">
        <v>48</v>
      </c>
      <c r="E32" s="3" t="s">
        <v>45</v>
      </c>
      <c r="F32" s="3" t="s">
        <v>15</v>
      </c>
      <c r="G32" s="3" t="s">
        <v>49</v>
      </c>
      <c r="H32" s="3">
        <v>1</v>
      </c>
      <c r="I32" s="3">
        <v>72</v>
      </c>
      <c r="J32" s="3">
        <v>72</v>
      </c>
      <c r="K32" s="2">
        <v>48</v>
      </c>
      <c r="L32" s="2">
        <v>48</v>
      </c>
      <c r="M32" s="2">
        <v>24</v>
      </c>
      <c r="N32" s="2" t="s">
        <v>48</v>
      </c>
    </row>
    <row r="33" spans="1:14">
      <c r="A33" s="2" t="s">
        <v>9</v>
      </c>
      <c r="B33" s="2" t="s">
        <v>41</v>
      </c>
      <c r="C33" s="2">
        <v>1531652</v>
      </c>
      <c r="D33" s="2" t="s">
        <v>48</v>
      </c>
      <c r="E33" s="3" t="s">
        <v>45</v>
      </c>
      <c r="F33" s="3" t="s">
        <v>10</v>
      </c>
      <c r="G33" s="3" t="s">
        <v>50</v>
      </c>
      <c r="H33" s="3">
        <v>1</v>
      </c>
      <c r="I33" s="3">
        <v>87</v>
      </c>
      <c r="J33" s="3">
        <v>87</v>
      </c>
      <c r="K33" s="2">
        <v>58</v>
      </c>
      <c r="L33" s="2">
        <v>58</v>
      </c>
      <c r="M33" s="2">
        <v>29</v>
      </c>
      <c r="N33" s="2" t="s">
        <v>48</v>
      </c>
    </row>
    <row r="34" spans="1:14">
      <c r="A34" s="2" t="s">
        <v>9</v>
      </c>
      <c r="B34" s="2" t="s">
        <v>41</v>
      </c>
      <c r="C34" s="2">
        <v>1531653</v>
      </c>
      <c r="D34" s="2" t="s">
        <v>51</v>
      </c>
      <c r="E34" s="3" t="s">
        <v>45</v>
      </c>
      <c r="F34" s="3" t="s">
        <v>15</v>
      </c>
      <c r="G34" s="3" t="s">
        <v>52</v>
      </c>
      <c r="H34" s="3">
        <v>1</v>
      </c>
      <c r="I34" s="3">
        <v>15</v>
      </c>
      <c r="J34" s="3">
        <v>15</v>
      </c>
      <c r="K34" s="2">
        <v>10</v>
      </c>
      <c r="L34" s="2">
        <v>10</v>
      </c>
      <c r="M34" s="2">
        <v>5</v>
      </c>
      <c r="N34" s="2" t="s">
        <v>51</v>
      </c>
    </row>
    <row r="35" spans="1:14">
      <c r="A35" s="2" t="s">
        <v>9</v>
      </c>
      <c r="B35" s="2" t="s">
        <v>41</v>
      </c>
      <c r="C35" s="2">
        <v>1531653</v>
      </c>
      <c r="D35" s="2" t="s">
        <v>51</v>
      </c>
      <c r="E35" s="3" t="s">
        <v>45</v>
      </c>
      <c r="F35" s="3" t="s">
        <v>10</v>
      </c>
      <c r="G35" s="3" t="s">
        <v>53</v>
      </c>
      <c r="H35" s="3">
        <v>1</v>
      </c>
      <c r="I35" s="3">
        <v>18</v>
      </c>
      <c r="J35" s="3">
        <v>18</v>
      </c>
      <c r="K35" s="2">
        <v>12</v>
      </c>
      <c r="L35" s="2">
        <v>12</v>
      </c>
      <c r="M35" s="2">
        <v>6</v>
      </c>
      <c r="N35" s="2" t="s">
        <v>51</v>
      </c>
    </row>
    <row r="36" spans="1:14">
      <c r="A36" s="2" t="s">
        <v>9</v>
      </c>
      <c r="B36" s="2" t="s">
        <v>41</v>
      </c>
      <c r="C36" s="2">
        <v>1531655</v>
      </c>
      <c r="D36" s="2" t="s">
        <v>54</v>
      </c>
      <c r="E36" s="3" t="s">
        <v>45</v>
      </c>
      <c r="F36" s="3" t="s">
        <v>15</v>
      </c>
      <c r="G36" s="3" t="s">
        <v>52</v>
      </c>
      <c r="H36" s="3">
        <v>1</v>
      </c>
      <c r="I36" s="3">
        <v>6</v>
      </c>
      <c r="J36" s="3">
        <v>6</v>
      </c>
      <c r="K36" s="2">
        <v>4</v>
      </c>
      <c r="L36" s="2">
        <v>4</v>
      </c>
      <c r="M36" s="2">
        <v>2</v>
      </c>
      <c r="N36" s="2" t="s">
        <v>54</v>
      </c>
    </row>
    <row r="37" spans="1:14">
      <c r="A37" s="2" t="s">
        <v>9</v>
      </c>
      <c r="B37" s="2" t="s">
        <v>41</v>
      </c>
      <c r="C37" s="2">
        <v>1531655</v>
      </c>
      <c r="D37" s="2" t="s">
        <v>54</v>
      </c>
      <c r="E37" s="3" t="s">
        <v>45</v>
      </c>
      <c r="F37" s="3" t="s">
        <v>10</v>
      </c>
      <c r="G37" s="3" t="s">
        <v>53</v>
      </c>
      <c r="H37" s="3">
        <v>1</v>
      </c>
      <c r="I37" s="3">
        <v>9</v>
      </c>
      <c r="J37" s="3">
        <v>9</v>
      </c>
      <c r="K37" s="2">
        <v>6</v>
      </c>
      <c r="L37" s="2">
        <v>6</v>
      </c>
      <c r="M37" s="2">
        <v>3</v>
      </c>
      <c r="N37" s="2" t="s">
        <v>54</v>
      </c>
    </row>
    <row r="38" spans="1:14">
      <c r="A38" s="2" t="s">
        <v>9</v>
      </c>
      <c r="B38" s="2" t="s">
        <v>41</v>
      </c>
      <c r="C38" s="2">
        <v>1531657</v>
      </c>
      <c r="D38" s="2" t="s">
        <v>55</v>
      </c>
      <c r="E38" s="3" t="s">
        <v>45</v>
      </c>
      <c r="F38" s="3" t="s">
        <v>15</v>
      </c>
      <c r="G38" s="3" t="s">
        <v>52</v>
      </c>
      <c r="H38" s="3">
        <v>1</v>
      </c>
      <c r="I38" s="3">
        <v>27</v>
      </c>
      <c r="J38" s="3">
        <v>27</v>
      </c>
      <c r="K38" s="2">
        <v>18</v>
      </c>
      <c r="L38" s="2">
        <v>18</v>
      </c>
      <c r="M38" s="2">
        <v>9</v>
      </c>
      <c r="N38" s="2" t="s">
        <v>55</v>
      </c>
    </row>
    <row r="39" spans="1:14">
      <c r="A39" s="2" t="s">
        <v>9</v>
      </c>
      <c r="B39" s="2" t="s">
        <v>41</v>
      </c>
      <c r="C39" s="2">
        <v>1531657</v>
      </c>
      <c r="D39" s="2" t="s">
        <v>55</v>
      </c>
      <c r="E39" s="3" t="s">
        <v>45</v>
      </c>
      <c r="F39" s="3" t="s">
        <v>10</v>
      </c>
      <c r="G39" s="3" t="s">
        <v>53</v>
      </c>
      <c r="H39" s="3">
        <v>1</v>
      </c>
      <c r="I39" s="3">
        <v>33</v>
      </c>
      <c r="J39" s="3">
        <v>33</v>
      </c>
      <c r="K39" s="2">
        <v>22</v>
      </c>
      <c r="L39" s="2">
        <v>22</v>
      </c>
      <c r="M39" s="2">
        <v>11</v>
      </c>
      <c r="N39" s="2" t="s">
        <v>55</v>
      </c>
    </row>
    <row r="40" spans="1:14">
      <c r="A40" s="2" t="s">
        <v>9</v>
      </c>
      <c r="B40" s="2" t="s">
        <v>41</v>
      </c>
      <c r="C40" s="2">
        <v>1532371</v>
      </c>
      <c r="D40" s="2" t="s">
        <v>56</v>
      </c>
      <c r="E40" s="3" t="s">
        <v>45</v>
      </c>
      <c r="F40" s="3" t="s">
        <v>15</v>
      </c>
      <c r="G40" s="3" t="s">
        <v>44</v>
      </c>
      <c r="H40" s="3">
        <v>1</v>
      </c>
      <c r="I40" s="3">
        <v>60</v>
      </c>
      <c r="J40" s="3">
        <v>90</v>
      </c>
      <c r="K40" s="2">
        <v>60</v>
      </c>
      <c r="L40" s="2">
        <v>30</v>
      </c>
      <c r="M40" s="2">
        <v>30</v>
      </c>
      <c r="N40" s="2" t="s">
        <v>56</v>
      </c>
    </row>
    <row r="41" spans="1:14">
      <c r="A41" s="2" t="s">
        <v>9</v>
      </c>
      <c r="B41" s="2" t="s">
        <v>41</v>
      </c>
      <c r="C41" s="2">
        <v>1532371</v>
      </c>
      <c r="D41" s="2" t="s">
        <v>56</v>
      </c>
      <c r="E41" s="3" t="s">
        <v>45</v>
      </c>
      <c r="F41" s="3" t="s">
        <v>10</v>
      </c>
      <c r="G41" s="3" t="s">
        <v>46</v>
      </c>
      <c r="H41" s="3">
        <v>1</v>
      </c>
      <c r="I41" s="3">
        <v>84</v>
      </c>
      <c r="J41" s="3">
        <v>126</v>
      </c>
      <c r="K41" s="2">
        <v>84</v>
      </c>
      <c r="L41" s="2">
        <v>42</v>
      </c>
      <c r="M41" s="2" t="s">
        <v>47</v>
      </c>
      <c r="N41" s="2" t="s">
        <v>56</v>
      </c>
    </row>
    <row r="42" spans="1:14">
      <c r="A42" s="2" t="s">
        <v>9</v>
      </c>
      <c r="B42" s="2" t="s">
        <v>41</v>
      </c>
      <c r="C42" s="2">
        <v>1532373</v>
      </c>
      <c r="D42" s="2" t="s">
        <v>57</v>
      </c>
      <c r="E42" s="3" t="s">
        <v>45</v>
      </c>
      <c r="F42" s="3" t="s">
        <v>15</v>
      </c>
      <c r="G42" s="3" t="s">
        <v>44</v>
      </c>
      <c r="H42" s="3">
        <v>1</v>
      </c>
      <c r="I42" s="3">
        <v>52</v>
      </c>
      <c r="J42" s="3">
        <v>78</v>
      </c>
      <c r="K42" s="2">
        <v>52</v>
      </c>
      <c r="L42" s="2">
        <v>26</v>
      </c>
      <c r="M42" s="2">
        <v>26</v>
      </c>
      <c r="N42" s="2" t="s">
        <v>57</v>
      </c>
    </row>
    <row r="43" spans="1:14">
      <c r="A43" s="2" t="s">
        <v>9</v>
      </c>
      <c r="B43" s="2" t="s">
        <v>41</v>
      </c>
      <c r="C43" s="2">
        <v>1532373</v>
      </c>
      <c r="D43" s="2" t="s">
        <v>57</v>
      </c>
      <c r="E43" s="3" t="s">
        <v>45</v>
      </c>
      <c r="F43" s="3" t="s">
        <v>10</v>
      </c>
      <c r="G43" s="3" t="s">
        <v>46</v>
      </c>
      <c r="H43" s="3">
        <v>1</v>
      </c>
      <c r="I43" s="3">
        <v>72</v>
      </c>
      <c r="J43" s="3">
        <v>108</v>
      </c>
      <c r="K43" s="2">
        <v>72</v>
      </c>
      <c r="L43" s="2">
        <v>36</v>
      </c>
      <c r="M43" s="2" t="s">
        <v>47</v>
      </c>
      <c r="N43" s="2" t="s">
        <v>57</v>
      </c>
    </row>
    <row r="44" spans="1:14">
      <c r="A44" s="2" t="s">
        <v>9</v>
      </c>
      <c r="B44" s="2" t="s">
        <v>41</v>
      </c>
      <c r="C44" s="2">
        <v>1532372</v>
      </c>
      <c r="D44" s="2" t="s">
        <v>58</v>
      </c>
      <c r="E44" s="3" t="s">
        <v>45</v>
      </c>
      <c r="F44" s="3" t="s">
        <v>15</v>
      </c>
      <c r="G44" s="3" t="s">
        <v>44</v>
      </c>
      <c r="H44" s="3">
        <v>1</v>
      </c>
      <c r="I44" s="3">
        <v>8</v>
      </c>
      <c r="J44" s="3">
        <v>12</v>
      </c>
      <c r="K44" s="2">
        <v>8</v>
      </c>
      <c r="L44" s="2">
        <v>4</v>
      </c>
      <c r="M44" s="2">
        <v>4</v>
      </c>
      <c r="N44" s="2" t="s">
        <v>58</v>
      </c>
    </row>
    <row r="45" spans="1:14">
      <c r="A45" s="2" t="s">
        <v>9</v>
      </c>
      <c r="B45" s="2" t="s">
        <v>41</v>
      </c>
      <c r="C45" s="2">
        <v>1531660</v>
      </c>
      <c r="D45" s="2" t="s">
        <v>59</v>
      </c>
      <c r="E45" s="3" t="s">
        <v>45</v>
      </c>
      <c r="F45" s="3" t="s">
        <v>15</v>
      </c>
      <c r="G45" s="3" t="s">
        <v>60</v>
      </c>
      <c r="H45" s="3">
        <v>1</v>
      </c>
      <c r="I45" s="3">
        <v>39</v>
      </c>
      <c r="J45" s="3">
        <v>39</v>
      </c>
      <c r="K45" s="2">
        <v>26</v>
      </c>
      <c r="L45" s="2">
        <v>26</v>
      </c>
      <c r="M45" s="2">
        <v>13</v>
      </c>
      <c r="N45" s="2" t="s">
        <v>59</v>
      </c>
    </row>
    <row r="46" spans="1:14">
      <c r="A46" s="2" t="s">
        <v>9</v>
      </c>
      <c r="B46" s="2" t="s">
        <v>41</v>
      </c>
      <c r="C46" s="2">
        <v>1531660</v>
      </c>
      <c r="D46" s="2" t="s">
        <v>59</v>
      </c>
      <c r="E46" s="3" t="s">
        <v>45</v>
      </c>
      <c r="F46" s="3" t="s">
        <v>10</v>
      </c>
      <c r="G46" s="3" t="s">
        <v>61</v>
      </c>
      <c r="H46" s="3">
        <v>1</v>
      </c>
      <c r="I46" s="3">
        <v>45</v>
      </c>
      <c r="J46" s="3">
        <v>45</v>
      </c>
      <c r="K46" s="2">
        <v>30</v>
      </c>
      <c r="L46" s="2">
        <v>30</v>
      </c>
      <c r="M46" s="2">
        <v>15</v>
      </c>
      <c r="N46" s="2" t="s">
        <v>59</v>
      </c>
    </row>
    <row r="47" spans="1:14">
      <c r="A47" s="2" t="s">
        <v>9</v>
      </c>
      <c r="B47" s="2" t="s">
        <v>41</v>
      </c>
      <c r="C47" s="2">
        <v>1531661</v>
      </c>
      <c r="D47" s="2" t="s">
        <v>62</v>
      </c>
      <c r="E47" s="3" t="s">
        <v>45</v>
      </c>
      <c r="F47" s="3" t="s">
        <v>15</v>
      </c>
      <c r="G47" s="3" t="s">
        <v>63</v>
      </c>
      <c r="H47" s="3">
        <v>1</v>
      </c>
      <c r="I47" s="3">
        <v>33</v>
      </c>
      <c r="J47" s="3">
        <v>33</v>
      </c>
      <c r="K47" s="2">
        <v>22</v>
      </c>
      <c r="L47" s="2">
        <v>22</v>
      </c>
      <c r="M47" s="2">
        <v>11</v>
      </c>
      <c r="N47" s="2" t="s">
        <v>62</v>
      </c>
    </row>
    <row r="48" spans="1:14">
      <c r="A48" s="2" t="s">
        <v>9</v>
      </c>
      <c r="B48" s="2" t="s">
        <v>41</v>
      </c>
      <c r="C48" s="2">
        <v>1531661</v>
      </c>
      <c r="D48" s="2" t="s">
        <v>62</v>
      </c>
      <c r="E48" s="3" t="s">
        <v>45</v>
      </c>
      <c r="F48" s="3" t="s">
        <v>10</v>
      </c>
      <c r="G48" s="3" t="s">
        <v>64</v>
      </c>
      <c r="H48" s="3">
        <v>1</v>
      </c>
      <c r="I48" s="3">
        <v>39</v>
      </c>
      <c r="J48" s="3">
        <v>39</v>
      </c>
      <c r="K48" s="2">
        <v>26</v>
      </c>
      <c r="L48" s="2">
        <v>26</v>
      </c>
      <c r="M48" s="2">
        <v>13</v>
      </c>
      <c r="N48" s="2" t="s">
        <v>62</v>
      </c>
    </row>
    <row r="49" spans="1:14">
      <c r="A49" s="2" t="s">
        <v>9</v>
      </c>
      <c r="B49" s="2" t="s">
        <v>41</v>
      </c>
      <c r="C49" s="2">
        <v>1532196</v>
      </c>
      <c r="D49" s="2" t="s">
        <v>65</v>
      </c>
      <c r="E49" s="3" t="s">
        <v>45</v>
      </c>
      <c r="F49" s="3" t="s">
        <v>15</v>
      </c>
      <c r="G49" s="3" t="s">
        <v>52</v>
      </c>
      <c r="H49" s="3">
        <v>1</v>
      </c>
      <c r="I49" s="3">
        <v>39</v>
      </c>
      <c r="J49" s="3">
        <v>39</v>
      </c>
      <c r="K49" s="2">
        <v>26</v>
      </c>
      <c r="L49" s="2">
        <v>26</v>
      </c>
      <c r="M49" s="2">
        <v>13</v>
      </c>
      <c r="N49" s="2" t="s">
        <v>65</v>
      </c>
    </row>
    <row r="50" spans="1:14">
      <c r="A50" s="2" t="s">
        <v>9</v>
      </c>
      <c r="B50" s="2" t="s">
        <v>41</v>
      </c>
      <c r="C50" s="2">
        <v>1532196</v>
      </c>
      <c r="D50" s="2" t="s">
        <v>65</v>
      </c>
      <c r="E50" s="3" t="s">
        <v>45</v>
      </c>
      <c r="F50" s="3" t="s">
        <v>10</v>
      </c>
      <c r="G50" s="3" t="s">
        <v>53</v>
      </c>
      <c r="H50" s="3">
        <v>1</v>
      </c>
      <c r="I50" s="3">
        <v>39</v>
      </c>
      <c r="J50" s="3">
        <v>39</v>
      </c>
      <c r="K50" s="2">
        <v>26</v>
      </c>
      <c r="L50" s="2">
        <v>26</v>
      </c>
      <c r="M50" s="2">
        <v>13</v>
      </c>
      <c r="N50" s="2" t="s">
        <v>65</v>
      </c>
    </row>
    <row r="51" spans="1:14">
      <c r="A51" s="2" t="s">
        <v>9</v>
      </c>
      <c r="B51" s="2" t="s">
        <v>41</v>
      </c>
      <c r="C51" s="2">
        <v>1532197</v>
      </c>
      <c r="D51" s="2" t="s">
        <v>66</v>
      </c>
      <c r="E51" s="3" t="s">
        <v>45</v>
      </c>
      <c r="F51" s="3" t="s">
        <v>15</v>
      </c>
      <c r="G51" s="3" t="s">
        <v>52</v>
      </c>
      <c r="H51" s="3">
        <v>1</v>
      </c>
      <c r="I51" s="3">
        <v>33</v>
      </c>
      <c r="J51" s="3">
        <v>33</v>
      </c>
      <c r="K51" s="2">
        <v>22</v>
      </c>
      <c r="L51" s="2">
        <v>22</v>
      </c>
      <c r="M51" s="2">
        <v>11</v>
      </c>
      <c r="N51" s="2" t="s">
        <v>66</v>
      </c>
    </row>
    <row r="52" spans="1:14">
      <c r="A52" s="2" t="s">
        <v>9</v>
      </c>
      <c r="B52" s="2" t="s">
        <v>41</v>
      </c>
      <c r="C52" s="2">
        <v>1532197</v>
      </c>
      <c r="D52" s="2" t="s">
        <v>66</v>
      </c>
      <c r="E52" s="3" t="s">
        <v>45</v>
      </c>
      <c r="F52" s="3" t="s">
        <v>10</v>
      </c>
      <c r="G52" s="3" t="s">
        <v>53</v>
      </c>
      <c r="H52" s="3">
        <v>1</v>
      </c>
      <c r="I52" s="3">
        <v>33</v>
      </c>
      <c r="J52" s="3">
        <v>33</v>
      </c>
      <c r="K52" s="2">
        <v>22</v>
      </c>
      <c r="L52" s="2">
        <v>22</v>
      </c>
      <c r="M52" s="2">
        <v>11</v>
      </c>
      <c r="N52" s="2" t="s">
        <v>66</v>
      </c>
    </row>
  </sheetData>
  <mergeCells count="2">
    <mergeCell ref="A1:R1"/>
    <mergeCell ref="A28:N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2024-12-10T03:31:00Z</dcterms:created>
  <dcterms:modified xsi:type="dcterms:W3CDTF">2025-02-08T04:03:51Z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BC77AC31BA794DFCB9B2907EC2CD24E1_12</vt:lpwstr>
  </property>
</Properties>
</file>