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1"/>
  </bookViews>
  <sheets>
    <sheet name="Özet Tablo-Türkçe Format" sheetId="1" r:id="rId1"/>
    <sheet name="Summary Table-English Format" sheetId="2" r:id="rId2"/>
    <sheet name="条码标、价格牌数量2.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<sst xmlns="http://schemas.openxmlformats.org/spreadsheetml/2006/main" count="369" uniqueCount="63">
  <si>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</si>
  <si>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</si>
  <si>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</si>
  <si>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</si>
  <si>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</si>
  <si>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</si>
  <si>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</si>
  <si>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</si>
  <si>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</si>
  <si>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</si>
  <si>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</si>
  <si>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</si>
  <si>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</si>
  <si>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</si>
  <si>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</si>
  <si>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</si>
  <si>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</si>
  <si>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</si>
  <si>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</si>
  <si>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</si>
  <si>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</si>
  <si>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M6606AZ</t>
  </si>
  <si>
    <t>25 AU</t>
  </si>
  <si>
    <t>DEFACTO PERAKENDE TİC.A.Ş. DEPO Organize San. Bölgesi 6.Depo Kazım Karabekir Mah. Cumhuriyet Cad. Tekirdağ/Çerkezköy Tel:0090 282 758 11 34-35</t>
  </si>
  <si>
    <t>29.05.2025</t>
  </si>
  <si>
    <t>BK81 - BLACK</t>
  </si>
  <si>
    <t>M6606AZDFA</t>
  </si>
  <si>
    <t>TURKEY</t>
  </si>
  <si>
    <t>WT34 - WHITE</t>
  </si>
  <si>
    <t>M6606AZDFB</t>
  </si>
  <si>
    <t>-</t>
  </si>
  <si>
    <t>İSTANBUL DEPO</t>
  </si>
  <si>
    <t>M6606AZDFB3XL</t>
  </si>
  <si>
    <t>02.07.2025</t>
  </si>
  <si>
    <t>EGYPT</t>
  </si>
  <si>
    <t>26.06.2025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</si>
  <si>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</si>
  <si>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</si>
  <si>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</si>
  <si>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</si>
  <si>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</si>
  <si>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</si>
  <si>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</si>
  <si>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</si>
  <si>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</si>
  <si>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</si>
  <si>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</si>
  <si>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</si>
  <si>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样品数量</t>
  </si>
  <si>
    <t>PO</t>
  </si>
  <si>
    <t>Total Open Quantity</t>
  </si>
  <si>
    <t>Delivered Blister Quantity</t>
  </si>
  <si>
    <t>Delivered Open Quantity</t>
  </si>
  <si>
    <t>Total Order By Sizes</t>
  </si>
  <si>
    <t>条码标/价格牌数量明细</t>
  </si>
  <si>
    <t>数量</t>
  </si>
  <si>
    <t>每色S/30个+M/30个--其它尺码均为10个</t>
  </si>
  <si>
    <r>
      <rPr>
        <b/>
        <sz val="11"/>
        <color rgb="FFFF0000"/>
        <rFont val="Calibri"/>
        <charset val="134"/>
      </rPr>
      <t>1581863</t>
    </r>
    <r>
      <rPr>
        <b/>
        <sz val="11"/>
        <color rgb="FFFF0000"/>
        <rFont val="宋体"/>
        <charset val="134"/>
      </rPr>
      <t>（无价格）</t>
    </r>
  </si>
  <si>
    <r>
      <rPr>
        <sz val="11"/>
        <color rgb="FFFF0000"/>
        <rFont val="宋体"/>
        <charset val="134"/>
      </rPr>
      <t>每色</t>
    </r>
    <r>
      <rPr>
        <sz val="11"/>
        <color rgb="FFFF0000"/>
        <rFont val="Calibri"/>
        <charset val="134"/>
      </rPr>
      <t>3XL/10</t>
    </r>
    <r>
      <rPr>
        <sz val="11"/>
        <color rgb="FFFF0000"/>
        <rFont val="宋体"/>
        <charset val="134"/>
      </rPr>
      <t>个</t>
    </r>
  </si>
  <si>
    <r>
      <rPr>
        <sz val="11"/>
        <rFont val="Calibri"/>
        <charset val="134"/>
      </rPr>
      <t>1581861</t>
    </r>
    <r>
      <rPr>
        <sz val="11"/>
        <rFont val="宋体"/>
        <charset val="134"/>
      </rPr>
      <t>（埃及）</t>
    </r>
  </si>
  <si>
    <t>每色S/15个+M/15个--其它尺码均为5个</t>
  </si>
  <si>
    <r>
      <rPr>
        <sz val="11"/>
        <rFont val="Calibri"/>
        <charset val="134"/>
      </rPr>
      <t>1581864</t>
    </r>
    <r>
      <rPr>
        <sz val="11"/>
        <rFont val="宋体"/>
        <charset val="134"/>
      </rPr>
      <t>（埃及）</t>
    </r>
  </si>
  <si>
    <t>每色3XL/10个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</si>
</sst>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1"/>
      <color rgb="FFFF0000"/>
      <name val="Calibri"/>
      <charset val="134"/>
    </font>
    <font>
      <b/>
      <sz val="14"/>
      <color rgb="FF0070C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0"/>
      <name val="Calibri"/>
      <charset val="134"/>
    </font>
    <font>
      <b/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4" borderId="0" xfId="0" applyNumberFormat="1" applyFont="1" applyFill="1"/>
    <xf numFmtId="0" fontId="0" fillId="2" borderId="0" xfId="0" applyNumberFormat="1" applyFont="1" applyFill="1"/>
    <xf numFmtId="0" fontId="0" fillId="5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8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0" fontId="3" fillId="4" borderId="0" xfId="0" applyNumberFormat="1" applyFont="1" applyFill="1" applyAlignment="1">
      <alignment horizontal="center"/>
    </xf>
    <xf numFmtId="0" fontId="3" fillId="5" borderId="0" xfId="0" applyNumberFormat="1" applyFont="1" applyFill="1" applyAlignment="1">
      <alignment horizontal="center"/>
    </xf>
    <xf numFmtId="0" fontId="7" fillId="4" borderId="0" xfId="0" applyNumberFormat="1" applyFont="1" applyFill="1" applyAlignment="1">
      <alignment horizontal="center"/>
    </xf>
    <xf numFmtId="0" fontId="7" fillId="5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9" fillId="4" borderId="0" xfId="0" applyNumberFormat="1" applyFont="1" applyFill="1"/>
    <xf numFmtId="0" fontId="9" fillId="5" borderId="0" xfId="0" applyNumberFormat="1" applyFont="1" applyFill="1"/>
    <xf numFmtId="0" fontId="5" fillId="4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opLeftCell="A10" workbookViewId="0">
      <selection activeCell="C17" sqref="C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5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20">
      <c r="A3" s="18" t="s">
        <v>21</v>
      </c>
      <c r="B3" s="18" t="s">
        <v>22</v>
      </c>
      <c r="C3" s="18">
        <v>1582038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>
        <v>1</v>
      </c>
      <c r="J3" s="19">
        <v>3</v>
      </c>
      <c r="K3" s="19">
        <v>3</v>
      </c>
      <c r="L3" s="18">
        <v>3</v>
      </c>
      <c r="M3" s="18">
        <v>2</v>
      </c>
      <c r="N3" s="18">
        <v>1</v>
      </c>
      <c r="O3" s="18">
        <v>13</v>
      </c>
      <c r="P3" s="18" t="s">
        <v>27</v>
      </c>
      <c r="Q3" s="18">
        <v>380</v>
      </c>
      <c r="R3" s="18">
        <v>4940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1582038</v>
      </c>
      <c r="D4" s="18" t="s">
        <v>23</v>
      </c>
      <c r="E4" s="19" t="s">
        <v>24</v>
      </c>
      <c r="F4" s="19" t="s">
        <v>28</v>
      </c>
      <c r="G4" s="19" t="s">
        <v>29</v>
      </c>
      <c r="H4" s="19">
        <v>1</v>
      </c>
      <c r="I4" s="19">
        <v>2</v>
      </c>
      <c r="J4" s="19">
        <v>3</v>
      </c>
      <c r="K4" s="19">
        <v>3</v>
      </c>
      <c r="L4" s="18">
        <v>2</v>
      </c>
      <c r="M4" s="18">
        <v>1</v>
      </c>
      <c r="N4" s="18" t="s">
        <v>30</v>
      </c>
      <c r="O4" s="18">
        <v>11</v>
      </c>
      <c r="P4" s="18" t="s">
        <v>27</v>
      </c>
      <c r="Q4" s="18">
        <v>486</v>
      </c>
      <c r="R4" s="18">
        <v>5346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1581863</v>
      </c>
      <c r="D5" s="18" t="s">
        <v>31</v>
      </c>
      <c r="E5" s="19" t="s">
        <v>24</v>
      </c>
      <c r="F5" s="19" t="s">
        <v>28</v>
      </c>
      <c r="G5" s="19" t="s">
        <v>32</v>
      </c>
      <c r="H5" s="19">
        <v>1</v>
      </c>
      <c r="I5" s="19" t="s">
        <v>30</v>
      </c>
      <c r="J5" s="19" t="s">
        <v>30</v>
      </c>
      <c r="K5" s="19" t="s">
        <v>30</v>
      </c>
      <c r="L5" s="18" t="s">
        <v>30</v>
      </c>
      <c r="M5" s="18" t="s">
        <v>30</v>
      </c>
      <c r="N5" s="18">
        <v>2</v>
      </c>
      <c r="O5" s="18">
        <v>2</v>
      </c>
      <c r="P5" s="18" t="s">
        <v>27</v>
      </c>
      <c r="Q5" s="18">
        <v>80</v>
      </c>
      <c r="R5" s="18">
        <v>160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1581862</v>
      </c>
      <c r="D6" s="18" t="s">
        <v>23</v>
      </c>
      <c r="E6" s="19" t="s">
        <v>33</v>
      </c>
      <c r="F6" s="19" t="s">
        <v>25</v>
      </c>
      <c r="G6" s="19" t="s">
        <v>26</v>
      </c>
      <c r="H6" s="19">
        <v>1</v>
      </c>
      <c r="I6" s="19">
        <v>1</v>
      </c>
      <c r="J6" s="19">
        <v>3</v>
      </c>
      <c r="K6" s="19">
        <v>3</v>
      </c>
      <c r="L6" s="18">
        <v>3</v>
      </c>
      <c r="M6" s="18">
        <v>2</v>
      </c>
      <c r="N6" s="18">
        <v>1</v>
      </c>
      <c r="O6" s="18">
        <v>13</v>
      </c>
      <c r="P6" s="18" t="s">
        <v>27</v>
      </c>
      <c r="Q6" s="18">
        <v>480</v>
      </c>
      <c r="R6" s="18">
        <v>6240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1581862</v>
      </c>
      <c r="D7" s="18" t="s">
        <v>23</v>
      </c>
      <c r="E7" s="19" t="s">
        <v>33</v>
      </c>
      <c r="F7" s="19" t="s">
        <v>28</v>
      </c>
      <c r="G7" s="19" t="s">
        <v>29</v>
      </c>
      <c r="H7" s="19">
        <v>1</v>
      </c>
      <c r="I7" s="19">
        <v>2</v>
      </c>
      <c r="J7" s="19">
        <v>3</v>
      </c>
      <c r="K7" s="19">
        <v>3</v>
      </c>
      <c r="L7" s="18">
        <v>2</v>
      </c>
      <c r="M7" s="18">
        <v>1</v>
      </c>
      <c r="N7" s="18" t="s">
        <v>30</v>
      </c>
      <c r="O7" s="18">
        <v>11</v>
      </c>
      <c r="P7" s="18" t="s">
        <v>27</v>
      </c>
      <c r="Q7" s="18">
        <v>600</v>
      </c>
      <c r="R7" s="18">
        <v>6600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1581861</v>
      </c>
      <c r="D8" s="18" t="s">
        <v>34</v>
      </c>
      <c r="E8" s="19" t="s">
        <v>35</v>
      </c>
      <c r="F8" s="19" t="s">
        <v>25</v>
      </c>
      <c r="G8" s="19" t="s">
        <v>26</v>
      </c>
      <c r="H8" s="19">
        <v>1</v>
      </c>
      <c r="I8" s="19">
        <v>1</v>
      </c>
      <c r="J8" s="19">
        <v>3</v>
      </c>
      <c r="K8" s="19">
        <v>3</v>
      </c>
      <c r="L8" s="18">
        <v>3</v>
      </c>
      <c r="M8" s="18">
        <v>2</v>
      </c>
      <c r="N8" s="18">
        <v>1</v>
      </c>
      <c r="O8" s="18">
        <v>13</v>
      </c>
      <c r="P8" s="18" t="s">
        <v>34</v>
      </c>
      <c r="Q8" s="18">
        <v>40</v>
      </c>
      <c r="R8" s="18">
        <v>520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1581861</v>
      </c>
      <c r="D9" s="18" t="s">
        <v>34</v>
      </c>
      <c r="E9" s="19" t="s">
        <v>35</v>
      </c>
      <c r="F9" s="19" t="s">
        <v>28</v>
      </c>
      <c r="G9" s="19" t="s">
        <v>29</v>
      </c>
      <c r="H9" s="19">
        <v>1</v>
      </c>
      <c r="I9" s="19">
        <v>2</v>
      </c>
      <c r="J9" s="19">
        <v>3</v>
      </c>
      <c r="K9" s="19">
        <v>3</v>
      </c>
      <c r="L9" s="18">
        <v>2</v>
      </c>
      <c r="M9" s="18">
        <v>1</v>
      </c>
      <c r="N9" s="18" t="s">
        <v>30</v>
      </c>
      <c r="O9" s="18">
        <v>11</v>
      </c>
      <c r="P9" s="18" t="s">
        <v>34</v>
      </c>
      <c r="Q9" s="18">
        <v>47</v>
      </c>
      <c r="R9" s="18">
        <v>517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1581864</v>
      </c>
      <c r="D10" s="18" t="s">
        <v>34</v>
      </c>
      <c r="E10" s="19" t="s">
        <v>35</v>
      </c>
      <c r="F10" s="19" t="s">
        <v>28</v>
      </c>
      <c r="G10" s="19" t="s">
        <v>32</v>
      </c>
      <c r="H10" s="19">
        <v>1</v>
      </c>
      <c r="I10" s="19" t="s">
        <v>30</v>
      </c>
      <c r="J10" s="19" t="s">
        <v>30</v>
      </c>
      <c r="K10" s="19" t="s">
        <v>30</v>
      </c>
      <c r="L10" s="18" t="s">
        <v>30</v>
      </c>
      <c r="M10" s="18" t="s">
        <v>30</v>
      </c>
      <c r="N10" s="18">
        <v>2</v>
      </c>
      <c r="O10" s="18">
        <v>2</v>
      </c>
      <c r="P10" s="18" t="s">
        <v>34</v>
      </c>
      <c r="Q10" s="18">
        <v>15</v>
      </c>
      <c r="R10" s="18">
        <v>30</v>
      </c>
      <c r="S10" s="18">
        <v>0</v>
      </c>
      <c r="T10" s="18">
        <v>0</v>
      </c>
    </row>
    <row r="13" spans="1:40">
      <c r="A13" s="17" t="s">
        <v>36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>
      <c r="A14" s="17" t="s">
        <v>1</v>
      </c>
      <c r="B14" s="17" t="s">
        <v>2</v>
      </c>
      <c r="C14" s="17" t="s">
        <v>3</v>
      </c>
      <c r="D14" s="17" t="s">
        <v>4</v>
      </c>
      <c r="E14" s="17" t="s">
        <v>5</v>
      </c>
      <c r="F14" s="17" t="s">
        <v>6</v>
      </c>
      <c r="G14" s="17" t="s">
        <v>7</v>
      </c>
      <c r="H14" s="17" t="s">
        <v>8</v>
      </c>
      <c r="I14" s="17" t="s">
        <v>9</v>
      </c>
      <c r="J14" s="17" t="s">
        <v>10</v>
      </c>
      <c r="K14" s="17" t="s">
        <v>11</v>
      </c>
      <c r="L14" s="17" t="s">
        <v>12</v>
      </c>
      <c r="M14" s="17" t="s">
        <v>13</v>
      </c>
      <c r="N14" s="17" t="s">
        <v>14</v>
      </c>
      <c r="O14" s="17" t="s">
        <v>16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15">
      <c r="A15" s="18" t="s">
        <v>21</v>
      </c>
      <c r="B15" s="18" t="s">
        <v>22</v>
      </c>
      <c r="C15" s="18">
        <v>1582038</v>
      </c>
      <c r="D15" s="18" t="s">
        <v>23</v>
      </c>
      <c r="E15" s="19" t="s">
        <v>24</v>
      </c>
      <c r="F15" s="19" t="s">
        <v>25</v>
      </c>
      <c r="G15" s="19" t="s">
        <v>26</v>
      </c>
      <c r="H15" s="19">
        <v>1</v>
      </c>
      <c r="I15" s="19">
        <v>380</v>
      </c>
      <c r="J15" s="19">
        <v>1140</v>
      </c>
      <c r="K15" s="19">
        <v>1140</v>
      </c>
      <c r="L15" s="18">
        <v>1140</v>
      </c>
      <c r="M15" s="18">
        <v>760</v>
      </c>
      <c r="N15" s="18">
        <v>380</v>
      </c>
      <c r="O15" s="18" t="s">
        <v>27</v>
      </c>
    </row>
    <row r="16" spans="1:15">
      <c r="A16" s="18" t="s">
        <v>21</v>
      </c>
      <c r="B16" s="18" t="s">
        <v>22</v>
      </c>
      <c r="C16" s="18">
        <v>1582038</v>
      </c>
      <c r="D16" s="18" t="s">
        <v>23</v>
      </c>
      <c r="E16" s="19" t="s">
        <v>24</v>
      </c>
      <c r="F16" s="19" t="s">
        <v>28</v>
      </c>
      <c r="G16" s="19" t="s">
        <v>29</v>
      </c>
      <c r="H16" s="19">
        <v>1</v>
      </c>
      <c r="I16" s="19">
        <v>972</v>
      </c>
      <c r="J16" s="19">
        <v>1458</v>
      </c>
      <c r="K16" s="19">
        <v>1458</v>
      </c>
      <c r="L16" s="18">
        <v>972</v>
      </c>
      <c r="M16" s="18">
        <v>486</v>
      </c>
      <c r="N16" s="18" t="s">
        <v>30</v>
      </c>
      <c r="O16" s="18" t="s">
        <v>27</v>
      </c>
    </row>
    <row r="17" spans="1:15">
      <c r="A17" s="18" t="s">
        <v>21</v>
      </c>
      <c r="B17" s="18" t="s">
        <v>22</v>
      </c>
      <c r="C17" s="18">
        <v>1581863</v>
      </c>
      <c r="D17" s="18" t="s">
        <v>31</v>
      </c>
      <c r="E17" s="19" t="s">
        <v>24</v>
      </c>
      <c r="F17" s="19" t="s">
        <v>28</v>
      </c>
      <c r="G17" s="19" t="s">
        <v>32</v>
      </c>
      <c r="H17" s="19">
        <v>1</v>
      </c>
      <c r="I17" s="19" t="s">
        <v>30</v>
      </c>
      <c r="J17" s="19" t="s">
        <v>30</v>
      </c>
      <c r="K17" s="19" t="s">
        <v>30</v>
      </c>
      <c r="L17" s="18" t="s">
        <v>30</v>
      </c>
      <c r="M17" s="18" t="s">
        <v>30</v>
      </c>
      <c r="N17" s="18">
        <v>160</v>
      </c>
      <c r="O17" s="18" t="s">
        <v>27</v>
      </c>
    </row>
    <row r="18" spans="1:15">
      <c r="A18" s="18" t="s">
        <v>21</v>
      </c>
      <c r="B18" s="18" t="s">
        <v>22</v>
      </c>
      <c r="C18" s="18">
        <v>1581862</v>
      </c>
      <c r="D18" s="18" t="s">
        <v>23</v>
      </c>
      <c r="E18" s="19" t="s">
        <v>33</v>
      </c>
      <c r="F18" s="19" t="s">
        <v>25</v>
      </c>
      <c r="G18" s="19" t="s">
        <v>26</v>
      </c>
      <c r="H18" s="19">
        <v>1</v>
      </c>
      <c r="I18" s="19">
        <v>480</v>
      </c>
      <c r="J18" s="19">
        <v>1440</v>
      </c>
      <c r="K18" s="19">
        <v>1440</v>
      </c>
      <c r="L18" s="18">
        <v>1440</v>
      </c>
      <c r="M18" s="18">
        <v>960</v>
      </c>
      <c r="N18" s="18">
        <v>480</v>
      </c>
      <c r="O18" s="18" t="s">
        <v>27</v>
      </c>
    </row>
    <row r="19" spans="1:15">
      <c r="A19" s="18" t="s">
        <v>21</v>
      </c>
      <c r="B19" s="18" t="s">
        <v>22</v>
      </c>
      <c r="C19" s="18">
        <v>1581862</v>
      </c>
      <c r="D19" s="18" t="s">
        <v>23</v>
      </c>
      <c r="E19" s="19" t="s">
        <v>33</v>
      </c>
      <c r="F19" s="19" t="s">
        <v>28</v>
      </c>
      <c r="G19" s="19" t="s">
        <v>29</v>
      </c>
      <c r="H19" s="19">
        <v>1</v>
      </c>
      <c r="I19" s="19">
        <v>1200</v>
      </c>
      <c r="J19" s="19">
        <v>1800</v>
      </c>
      <c r="K19" s="19">
        <v>1800</v>
      </c>
      <c r="L19" s="18">
        <v>1200</v>
      </c>
      <c r="M19" s="18">
        <v>600</v>
      </c>
      <c r="N19" s="18" t="s">
        <v>30</v>
      </c>
      <c r="O19" s="18" t="s">
        <v>27</v>
      </c>
    </row>
    <row r="20" spans="1:15">
      <c r="A20" s="18" t="s">
        <v>21</v>
      </c>
      <c r="B20" s="18" t="s">
        <v>22</v>
      </c>
      <c r="C20" s="18">
        <v>1581861</v>
      </c>
      <c r="D20" s="18" t="s">
        <v>34</v>
      </c>
      <c r="E20" s="19" t="s">
        <v>35</v>
      </c>
      <c r="F20" s="19" t="s">
        <v>25</v>
      </c>
      <c r="G20" s="19" t="s">
        <v>26</v>
      </c>
      <c r="H20" s="19">
        <v>1</v>
      </c>
      <c r="I20" s="19">
        <v>40</v>
      </c>
      <c r="J20" s="19">
        <v>120</v>
      </c>
      <c r="K20" s="19">
        <v>120</v>
      </c>
      <c r="L20" s="18">
        <v>120</v>
      </c>
      <c r="M20" s="18">
        <v>80</v>
      </c>
      <c r="N20" s="18">
        <v>40</v>
      </c>
      <c r="O20" s="18" t="s">
        <v>34</v>
      </c>
    </row>
    <row r="21" spans="1:15">
      <c r="A21" s="18" t="s">
        <v>21</v>
      </c>
      <c r="B21" s="18" t="s">
        <v>22</v>
      </c>
      <c r="C21" s="18">
        <v>1581861</v>
      </c>
      <c r="D21" s="18" t="s">
        <v>34</v>
      </c>
      <c r="E21" s="19" t="s">
        <v>35</v>
      </c>
      <c r="F21" s="19" t="s">
        <v>28</v>
      </c>
      <c r="G21" s="19" t="s">
        <v>29</v>
      </c>
      <c r="H21" s="19">
        <v>1</v>
      </c>
      <c r="I21" s="19">
        <v>94</v>
      </c>
      <c r="J21" s="19">
        <v>141</v>
      </c>
      <c r="K21" s="19">
        <v>141</v>
      </c>
      <c r="L21" s="18">
        <v>94</v>
      </c>
      <c r="M21" s="18">
        <v>47</v>
      </c>
      <c r="N21" s="18" t="s">
        <v>30</v>
      </c>
      <c r="O21" s="18" t="s">
        <v>34</v>
      </c>
    </row>
    <row r="22" spans="1:15">
      <c r="A22" s="18" t="s">
        <v>21</v>
      </c>
      <c r="B22" s="18" t="s">
        <v>22</v>
      </c>
      <c r="C22" s="18">
        <v>1581864</v>
      </c>
      <c r="D22" s="18" t="s">
        <v>34</v>
      </c>
      <c r="E22" s="19" t="s">
        <v>35</v>
      </c>
      <c r="F22" s="19" t="s">
        <v>28</v>
      </c>
      <c r="G22" s="19" t="s">
        <v>32</v>
      </c>
      <c r="H22" s="19">
        <v>1</v>
      </c>
      <c r="I22" s="19" t="s">
        <v>30</v>
      </c>
      <c r="J22" s="19" t="s">
        <v>30</v>
      </c>
      <c r="K22" s="19" t="s">
        <v>30</v>
      </c>
      <c r="L22" s="18" t="s">
        <v>30</v>
      </c>
      <c r="M22" s="18" t="s">
        <v>30</v>
      </c>
      <c r="N22" s="18">
        <v>30</v>
      </c>
      <c r="O22" s="18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2"/>
  <sheetViews>
    <sheetView tabSelected="1" topLeftCell="H1" workbookViewId="0">
      <selection activeCell="Q11" sqref="Q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5.2727272727273" customWidth="1"/>
    <col min="5" max="5" width="22.6727272727273" customWidth="1"/>
    <col min="6" max="6" width="16.7090909090909" customWidth="1"/>
    <col min="7" max="7" width="16.5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14" customWidth="1"/>
    <col min="18" max="18" width="19.7272727272727" style="16" customWidth="1"/>
    <col min="19" max="20" width="19.7272727272727" customWidth="1"/>
    <col min="21" max="21" width="24.6545454545455" customWidth="1"/>
    <col min="22" max="22" width="23.7909090909091" customWidth="1"/>
    <col min="23" max="42" width="9.13636363636364" customWidth="1"/>
  </cols>
  <sheetData>
    <row r="1" spans="1:42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8"/>
      <c r="R1" s="29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>
      <c r="A2" s="17" t="s">
        <v>38</v>
      </c>
      <c r="B2" s="17" t="s">
        <v>39</v>
      </c>
      <c r="C2" s="17" t="s">
        <v>40</v>
      </c>
      <c r="D2" s="17" t="s">
        <v>4</v>
      </c>
      <c r="E2" s="17" t="s">
        <v>41</v>
      </c>
      <c r="F2" s="17" t="s">
        <v>42</v>
      </c>
      <c r="G2" s="17" t="s">
        <v>43</v>
      </c>
      <c r="H2" s="17" t="s">
        <v>44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45</v>
      </c>
      <c r="P2" s="17" t="s">
        <v>46</v>
      </c>
      <c r="Q2" s="30" t="s">
        <v>47</v>
      </c>
      <c r="R2" s="31" t="s">
        <v>48</v>
      </c>
      <c r="S2" s="17" t="s">
        <v>49</v>
      </c>
      <c r="T2" s="17" t="s">
        <v>50</v>
      </c>
      <c r="U2" s="17" t="s">
        <v>51</v>
      </c>
      <c r="V2" s="17" t="s">
        <v>52</v>
      </c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22">
      <c r="A3" s="18" t="s">
        <v>21</v>
      </c>
      <c r="B3" s="18" t="s">
        <v>22</v>
      </c>
      <c r="C3" s="18">
        <v>1582038</v>
      </c>
      <c r="D3" s="18" t="s">
        <v>23</v>
      </c>
      <c r="E3" s="19" t="s">
        <v>24</v>
      </c>
      <c r="F3" s="19" t="s">
        <v>25</v>
      </c>
      <c r="G3" s="19" t="s">
        <v>26</v>
      </c>
      <c r="H3" s="19">
        <v>1</v>
      </c>
      <c r="I3" s="19">
        <v>1</v>
      </c>
      <c r="J3" s="19">
        <v>3</v>
      </c>
      <c r="K3" s="19">
        <v>3</v>
      </c>
      <c r="L3" s="18">
        <v>3</v>
      </c>
      <c r="M3" s="18">
        <v>2</v>
      </c>
      <c r="N3" s="18">
        <v>1</v>
      </c>
      <c r="O3" s="18">
        <v>13</v>
      </c>
      <c r="P3" s="18" t="s">
        <v>27</v>
      </c>
      <c r="Q3" s="32">
        <v>410</v>
      </c>
      <c r="R3" s="33">
        <v>15</v>
      </c>
      <c r="S3" s="18">
        <v>1582038</v>
      </c>
      <c r="T3" s="18">
        <v>4940</v>
      </c>
      <c r="U3" s="18">
        <v>0</v>
      </c>
      <c r="V3" s="18">
        <v>0</v>
      </c>
    </row>
    <row r="4" spans="1:22">
      <c r="A4" s="18" t="s">
        <v>21</v>
      </c>
      <c r="B4" s="18" t="s">
        <v>22</v>
      </c>
      <c r="C4" s="18">
        <v>1582038</v>
      </c>
      <c r="D4" s="18" t="s">
        <v>23</v>
      </c>
      <c r="E4" s="19" t="s">
        <v>24</v>
      </c>
      <c r="F4" s="19" t="s">
        <v>28</v>
      </c>
      <c r="G4" s="19" t="s">
        <v>29</v>
      </c>
      <c r="H4" s="19">
        <v>1</v>
      </c>
      <c r="I4" s="19">
        <v>2</v>
      </c>
      <c r="J4" s="19">
        <v>3</v>
      </c>
      <c r="K4" s="19">
        <v>3</v>
      </c>
      <c r="L4" s="18">
        <v>2</v>
      </c>
      <c r="M4" s="18">
        <v>1</v>
      </c>
      <c r="N4" s="18" t="s">
        <v>30</v>
      </c>
      <c r="O4" s="18">
        <v>11</v>
      </c>
      <c r="P4" s="18" t="s">
        <v>27</v>
      </c>
      <c r="Q4" s="32">
        <v>530</v>
      </c>
      <c r="R4" s="33">
        <v>15</v>
      </c>
      <c r="S4" s="18">
        <v>1582038</v>
      </c>
      <c r="T4" s="18">
        <v>5346</v>
      </c>
      <c r="U4" s="18">
        <v>0</v>
      </c>
      <c r="V4" s="18">
        <v>0</v>
      </c>
    </row>
    <row r="5" spans="1:22">
      <c r="A5" s="18" t="s">
        <v>21</v>
      </c>
      <c r="B5" s="18" t="s">
        <v>22</v>
      </c>
      <c r="C5" s="18">
        <v>1581863</v>
      </c>
      <c r="D5" s="18" t="s">
        <v>31</v>
      </c>
      <c r="E5" s="19" t="s">
        <v>24</v>
      </c>
      <c r="F5" s="19" t="s">
        <v>28</v>
      </c>
      <c r="G5" s="19" t="s">
        <v>32</v>
      </c>
      <c r="H5" s="19">
        <v>1</v>
      </c>
      <c r="I5" s="19" t="s">
        <v>30</v>
      </c>
      <c r="J5" s="19" t="s">
        <v>30</v>
      </c>
      <c r="K5" s="19" t="s">
        <v>30</v>
      </c>
      <c r="L5" s="18" t="s">
        <v>30</v>
      </c>
      <c r="M5" s="18" t="s">
        <v>30</v>
      </c>
      <c r="N5" s="18">
        <v>2</v>
      </c>
      <c r="O5" s="18">
        <v>2</v>
      </c>
      <c r="P5" s="18" t="s">
        <v>27</v>
      </c>
      <c r="Q5" s="32">
        <v>100</v>
      </c>
      <c r="R5" s="33">
        <v>15</v>
      </c>
      <c r="S5" s="18">
        <v>1581863</v>
      </c>
      <c r="T5" s="18">
        <v>160</v>
      </c>
      <c r="U5" s="18">
        <v>0</v>
      </c>
      <c r="V5" s="18">
        <v>0</v>
      </c>
    </row>
    <row r="6" spans="1:22">
      <c r="A6" s="18" t="s">
        <v>21</v>
      </c>
      <c r="B6" s="18" t="s">
        <v>22</v>
      </c>
      <c r="C6" s="18">
        <v>1581862</v>
      </c>
      <c r="D6" s="18" t="s">
        <v>23</v>
      </c>
      <c r="E6" s="19" t="s">
        <v>33</v>
      </c>
      <c r="F6" s="19" t="s">
        <v>25</v>
      </c>
      <c r="G6" s="19" t="s">
        <v>26</v>
      </c>
      <c r="H6" s="19">
        <v>1</v>
      </c>
      <c r="I6" s="19">
        <v>1</v>
      </c>
      <c r="J6" s="19">
        <v>3</v>
      </c>
      <c r="K6" s="19">
        <v>3</v>
      </c>
      <c r="L6" s="18">
        <v>3</v>
      </c>
      <c r="M6" s="18">
        <v>2</v>
      </c>
      <c r="N6" s="18">
        <v>1</v>
      </c>
      <c r="O6" s="18">
        <v>13</v>
      </c>
      <c r="P6" s="18" t="s">
        <v>27</v>
      </c>
      <c r="Q6" s="32">
        <v>520</v>
      </c>
      <c r="R6" s="33">
        <v>15</v>
      </c>
      <c r="S6" s="18">
        <v>1581862</v>
      </c>
      <c r="T6" s="18">
        <v>6240</v>
      </c>
      <c r="U6" s="18">
        <v>0</v>
      </c>
      <c r="V6" s="18">
        <v>0</v>
      </c>
    </row>
    <row r="7" spans="1:22">
      <c r="A7" s="18" t="s">
        <v>21</v>
      </c>
      <c r="B7" s="18" t="s">
        <v>22</v>
      </c>
      <c r="C7" s="18">
        <v>1581862</v>
      </c>
      <c r="D7" s="18" t="s">
        <v>23</v>
      </c>
      <c r="E7" s="19" t="s">
        <v>33</v>
      </c>
      <c r="F7" s="19" t="s">
        <v>28</v>
      </c>
      <c r="G7" s="19" t="s">
        <v>29</v>
      </c>
      <c r="H7" s="19">
        <v>1</v>
      </c>
      <c r="I7" s="19">
        <v>2</v>
      </c>
      <c r="J7" s="19">
        <v>3</v>
      </c>
      <c r="K7" s="19">
        <v>3</v>
      </c>
      <c r="L7" s="18">
        <v>2</v>
      </c>
      <c r="M7" s="18">
        <v>1</v>
      </c>
      <c r="N7" s="18" t="s">
        <v>30</v>
      </c>
      <c r="O7" s="18">
        <v>11</v>
      </c>
      <c r="P7" s="18" t="s">
        <v>27</v>
      </c>
      <c r="Q7" s="32">
        <v>650</v>
      </c>
      <c r="R7" s="33">
        <v>15</v>
      </c>
      <c r="S7" s="18">
        <v>1581862</v>
      </c>
      <c r="T7" s="18">
        <v>6600</v>
      </c>
      <c r="U7" s="18">
        <v>0</v>
      </c>
      <c r="V7" s="18">
        <v>0</v>
      </c>
    </row>
    <row r="8" spans="1:22">
      <c r="A8" s="18" t="s">
        <v>21</v>
      </c>
      <c r="B8" s="18" t="s">
        <v>22</v>
      </c>
      <c r="C8" s="18">
        <v>1581861</v>
      </c>
      <c r="D8" s="18" t="s">
        <v>34</v>
      </c>
      <c r="E8" s="19" t="s">
        <v>35</v>
      </c>
      <c r="F8" s="19" t="s">
        <v>25</v>
      </c>
      <c r="G8" s="19" t="s">
        <v>26</v>
      </c>
      <c r="H8" s="19">
        <v>1</v>
      </c>
      <c r="I8" s="19">
        <v>1</v>
      </c>
      <c r="J8" s="19">
        <v>3</v>
      </c>
      <c r="K8" s="19">
        <v>3</v>
      </c>
      <c r="L8" s="18">
        <v>3</v>
      </c>
      <c r="M8" s="18">
        <v>2</v>
      </c>
      <c r="N8" s="18">
        <v>1</v>
      </c>
      <c r="O8" s="18">
        <v>13</v>
      </c>
      <c r="P8" s="18" t="s">
        <v>34</v>
      </c>
      <c r="Q8" s="32">
        <v>60</v>
      </c>
      <c r="R8" s="33">
        <v>10</v>
      </c>
      <c r="S8" s="18">
        <v>1581861</v>
      </c>
      <c r="T8" s="18">
        <v>520</v>
      </c>
      <c r="U8" s="18">
        <v>0</v>
      </c>
      <c r="V8" s="18">
        <v>0</v>
      </c>
    </row>
    <row r="9" spans="1:22">
      <c r="A9" s="18" t="s">
        <v>21</v>
      </c>
      <c r="B9" s="18" t="s">
        <v>22</v>
      </c>
      <c r="C9" s="18">
        <v>1581861</v>
      </c>
      <c r="D9" s="18" t="s">
        <v>34</v>
      </c>
      <c r="E9" s="19" t="s">
        <v>35</v>
      </c>
      <c r="F9" s="19" t="s">
        <v>28</v>
      </c>
      <c r="G9" s="19" t="s">
        <v>29</v>
      </c>
      <c r="H9" s="19">
        <v>1</v>
      </c>
      <c r="I9" s="19">
        <v>2</v>
      </c>
      <c r="J9" s="19">
        <v>3</v>
      </c>
      <c r="K9" s="19">
        <v>3</v>
      </c>
      <c r="L9" s="18">
        <v>2</v>
      </c>
      <c r="M9" s="18">
        <v>1</v>
      </c>
      <c r="N9" s="18" t="s">
        <v>30</v>
      </c>
      <c r="O9" s="18">
        <v>11</v>
      </c>
      <c r="P9" s="18" t="s">
        <v>34</v>
      </c>
      <c r="Q9" s="32">
        <v>70</v>
      </c>
      <c r="R9" s="33">
        <v>10</v>
      </c>
      <c r="S9" s="18">
        <v>1581861</v>
      </c>
      <c r="T9" s="18">
        <v>517</v>
      </c>
      <c r="U9" s="18">
        <v>0</v>
      </c>
      <c r="V9" s="18">
        <v>0</v>
      </c>
    </row>
    <row r="10" spans="1:22">
      <c r="A10" s="18" t="s">
        <v>21</v>
      </c>
      <c r="B10" s="18" t="s">
        <v>22</v>
      </c>
      <c r="C10" s="18">
        <v>1581864</v>
      </c>
      <c r="D10" s="18" t="s">
        <v>34</v>
      </c>
      <c r="E10" s="19" t="s">
        <v>35</v>
      </c>
      <c r="F10" s="19" t="s">
        <v>28</v>
      </c>
      <c r="G10" s="19" t="s">
        <v>32</v>
      </c>
      <c r="H10" s="19">
        <v>1</v>
      </c>
      <c r="I10" s="19" t="s">
        <v>30</v>
      </c>
      <c r="J10" s="19" t="s">
        <v>30</v>
      </c>
      <c r="K10" s="19" t="s">
        <v>30</v>
      </c>
      <c r="L10" s="18" t="s">
        <v>30</v>
      </c>
      <c r="M10" s="18" t="s">
        <v>30</v>
      </c>
      <c r="N10" s="18">
        <v>2</v>
      </c>
      <c r="O10" s="18">
        <v>2</v>
      </c>
      <c r="P10" s="18" t="s">
        <v>34</v>
      </c>
      <c r="Q10" s="32">
        <v>25</v>
      </c>
      <c r="R10" s="33">
        <v>10</v>
      </c>
      <c r="S10" s="18">
        <v>1581864</v>
      </c>
      <c r="T10" s="18">
        <v>30</v>
      </c>
      <c r="U10" s="18">
        <v>0</v>
      </c>
      <c r="V10" s="18">
        <v>0</v>
      </c>
    </row>
    <row r="11" s="14" customFormat="1" ht="18.5" spans="17:18">
      <c r="Q11" s="34">
        <f>SUM(Q3:Q10)</f>
        <v>2365</v>
      </c>
      <c r="R11" s="35">
        <f>SUM(R3:R10)</f>
        <v>105</v>
      </c>
    </row>
    <row r="13" spans="1:42">
      <c r="A13" s="17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8"/>
      <c r="R13" s="2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>
      <c r="A14" s="17" t="s">
        <v>38</v>
      </c>
      <c r="B14" s="17" t="s">
        <v>39</v>
      </c>
      <c r="C14" s="17" t="s">
        <v>40</v>
      </c>
      <c r="D14" s="17" t="s">
        <v>4</v>
      </c>
      <c r="E14" s="17" t="s">
        <v>41</v>
      </c>
      <c r="F14" s="17" t="s">
        <v>42</v>
      </c>
      <c r="G14" s="17" t="s">
        <v>43</v>
      </c>
      <c r="H14" s="17" t="s">
        <v>44</v>
      </c>
      <c r="I14" s="17" t="s">
        <v>9</v>
      </c>
      <c r="J14" s="17" t="s">
        <v>10</v>
      </c>
      <c r="K14" s="17" t="s">
        <v>11</v>
      </c>
      <c r="L14" s="17" t="s">
        <v>12</v>
      </c>
      <c r="M14" s="17" t="s">
        <v>13</v>
      </c>
      <c r="N14" s="17" t="s">
        <v>14</v>
      </c>
      <c r="O14" s="17" t="s">
        <v>46</v>
      </c>
      <c r="P14" s="22"/>
      <c r="Q14" s="30"/>
      <c r="R14" s="29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16">
      <c r="A15" s="18" t="s">
        <v>21</v>
      </c>
      <c r="B15" s="18" t="s">
        <v>22</v>
      </c>
      <c r="C15" s="18">
        <v>1582038</v>
      </c>
      <c r="D15" s="18" t="s">
        <v>23</v>
      </c>
      <c r="E15" s="19" t="s">
        <v>24</v>
      </c>
      <c r="F15" s="19" t="s">
        <v>25</v>
      </c>
      <c r="G15" s="19" t="s">
        <v>26</v>
      </c>
      <c r="H15" s="19">
        <v>1</v>
      </c>
      <c r="I15" s="23">
        <v>440</v>
      </c>
      <c r="J15" s="23">
        <v>1220</v>
      </c>
      <c r="K15" s="23">
        <v>1190</v>
      </c>
      <c r="L15" s="24">
        <v>1190</v>
      </c>
      <c r="M15" s="24">
        <v>800</v>
      </c>
      <c r="N15" s="24">
        <v>410</v>
      </c>
      <c r="O15" s="18" t="s">
        <v>27</v>
      </c>
      <c r="P15" s="25"/>
    </row>
    <row r="16" spans="1:16">
      <c r="A16" s="18" t="s">
        <v>21</v>
      </c>
      <c r="B16" s="18" t="s">
        <v>22</v>
      </c>
      <c r="C16" s="18">
        <v>1582038</v>
      </c>
      <c r="D16" s="18" t="s">
        <v>23</v>
      </c>
      <c r="E16" s="19" t="s">
        <v>24</v>
      </c>
      <c r="F16" s="19" t="s">
        <v>28</v>
      </c>
      <c r="G16" s="19" t="s">
        <v>29</v>
      </c>
      <c r="H16" s="19">
        <v>1</v>
      </c>
      <c r="I16" s="23">
        <v>1050</v>
      </c>
      <c r="J16" s="23">
        <v>1550</v>
      </c>
      <c r="K16" s="23">
        <v>1520</v>
      </c>
      <c r="L16" s="24">
        <v>1020</v>
      </c>
      <c r="M16" s="24">
        <v>520</v>
      </c>
      <c r="N16" s="24">
        <v>0</v>
      </c>
      <c r="O16" s="18" t="s">
        <v>27</v>
      </c>
      <c r="P16" s="25"/>
    </row>
    <row r="17" s="15" customFormat="1" spans="1:18">
      <c r="A17" s="20" t="s">
        <v>21</v>
      </c>
      <c r="B17" s="20" t="s">
        <v>22</v>
      </c>
      <c r="C17" s="20">
        <v>1581863</v>
      </c>
      <c r="D17" s="20" t="s">
        <v>31</v>
      </c>
      <c r="E17" s="21" t="s">
        <v>24</v>
      </c>
      <c r="F17" s="21" t="s">
        <v>28</v>
      </c>
      <c r="G17" s="21" t="s">
        <v>32</v>
      </c>
      <c r="H17" s="21">
        <v>1</v>
      </c>
      <c r="I17" s="21" t="s">
        <v>30</v>
      </c>
      <c r="J17" s="21">
        <v>0</v>
      </c>
      <c r="K17" s="21">
        <v>0</v>
      </c>
      <c r="L17" s="20">
        <v>0</v>
      </c>
      <c r="M17" s="20">
        <v>0</v>
      </c>
      <c r="N17" s="26">
        <v>180</v>
      </c>
      <c r="O17" s="20" t="s">
        <v>27</v>
      </c>
      <c r="P17" s="27"/>
      <c r="Q17" s="36"/>
      <c r="R17" s="16"/>
    </row>
    <row r="18" spans="1:16">
      <c r="A18" s="18" t="s">
        <v>21</v>
      </c>
      <c r="B18" s="18" t="s">
        <v>22</v>
      </c>
      <c r="C18" s="18">
        <v>1581862</v>
      </c>
      <c r="D18" s="18" t="s">
        <v>23</v>
      </c>
      <c r="E18" s="19" t="s">
        <v>33</v>
      </c>
      <c r="F18" s="19" t="s">
        <v>25</v>
      </c>
      <c r="G18" s="19" t="s">
        <v>26</v>
      </c>
      <c r="H18" s="19">
        <v>1</v>
      </c>
      <c r="I18" s="23">
        <v>515</v>
      </c>
      <c r="J18" s="23">
        <v>1504</v>
      </c>
      <c r="K18" s="23">
        <v>1504</v>
      </c>
      <c r="L18" s="24">
        <v>1504</v>
      </c>
      <c r="M18" s="24">
        <v>1009</v>
      </c>
      <c r="N18" s="24">
        <v>515</v>
      </c>
      <c r="O18" s="18" t="s">
        <v>27</v>
      </c>
      <c r="P18" s="25"/>
    </row>
    <row r="19" spans="1:16">
      <c r="A19" s="18" t="s">
        <v>21</v>
      </c>
      <c r="B19" s="18" t="s">
        <v>22</v>
      </c>
      <c r="C19" s="18">
        <v>1581862</v>
      </c>
      <c r="D19" s="18" t="s">
        <v>23</v>
      </c>
      <c r="E19" s="19" t="s">
        <v>33</v>
      </c>
      <c r="F19" s="19" t="s">
        <v>28</v>
      </c>
      <c r="G19" s="19" t="s">
        <v>29</v>
      </c>
      <c r="H19" s="19">
        <v>1</v>
      </c>
      <c r="I19" s="23">
        <v>1256</v>
      </c>
      <c r="J19" s="23">
        <v>1874</v>
      </c>
      <c r="K19" s="23">
        <v>1874</v>
      </c>
      <c r="L19" s="24">
        <v>1256</v>
      </c>
      <c r="M19" s="24">
        <v>638</v>
      </c>
      <c r="N19" s="24">
        <v>0</v>
      </c>
      <c r="O19" s="18" t="s">
        <v>27</v>
      </c>
      <c r="P19" s="25"/>
    </row>
    <row r="20" spans="1:16">
      <c r="A20" s="18" t="s">
        <v>21</v>
      </c>
      <c r="B20" s="18" t="s">
        <v>22</v>
      </c>
      <c r="C20" s="18">
        <v>1581861</v>
      </c>
      <c r="D20" s="18" t="s">
        <v>34</v>
      </c>
      <c r="E20" s="19" t="s">
        <v>35</v>
      </c>
      <c r="F20" s="19" t="s">
        <v>25</v>
      </c>
      <c r="G20" s="19" t="s">
        <v>26</v>
      </c>
      <c r="H20" s="19">
        <v>1</v>
      </c>
      <c r="I20" s="23">
        <v>62</v>
      </c>
      <c r="J20" s="23">
        <v>144</v>
      </c>
      <c r="K20" s="23">
        <v>144</v>
      </c>
      <c r="L20" s="24">
        <v>144</v>
      </c>
      <c r="M20" s="24">
        <v>113</v>
      </c>
      <c r="N20" s="24">
        <v>62</v>
      </c>
      <c r="O20" s="18" t="s">
        <v>34</v>
      </c>
      <c r="P20" s="25"/>
    </row>
    <row r="21" spans="1:16">
      <c r="A21" s="18" t="s">
        <v>21</v>
      </c>
      <c r="B21" s="18" t="s">
        <v>22</v>
      </c>
      <c r="C21" s="18">
        <v>1581861</v>
      </c>
      <c r="D21" s="18" t="s">
        <v>34</v>
      </c>
      <c r="E21" s="19" t="s">
        <v>35</v>
      </c>
      <c r="F21" s="19" t="s">
        <v>28</v>
      </c>
      <c r="G21" s="19" t="s">
        <v>29</v>
      </c>
      <c r="H21" s="19">
        <v>1</v>
      </c>
      <c r="I21" s="23">
        <v>117</v>
      </c>
      <c r="J21" s="23">
        <v>166</v>
      </c>
      <c r="K21" s="23">
        <v>166</v>
      </c>
      <c r="L21" s="24">
        <v>117</v>
      </c>
      <c r="M21" s="24">
        <v>69</v>
      </c>
      <c r="N21" s="24">
        <v>0</v>
      </c>
      <c r="O21" s="18" t="s">
        <v>34</v>
      </c>
      <c r="P21" s="25"/>
    </row>
    <row r="22" spans="1:16">
      <c r="A22" s="18" t="s">
        <v>21</v>
      </c>
      <c r="B22" s="18" t="s">
        <v>22</v>
      </c>
      <c r="C22" s="18">
        <v>1581864</v>
      </c>
      <c r="D22" s="18" t="s">
        <v>34</v>
      </c>
      <c r="E22" s="19" t="s">
        <v>35</v>
      </c>
      <c r="F22" s="19" t="s">
        <v>28</v>
      </c>
      <c r="G22" s="19" t="s">
        <v>32</v>
      </c>
      <c r="H22" s="19">
        <v>1</v>
      </c>
      <c r="I22" s="23">
        <v>0</v>
      </c>
      <c r="J22" s="23">
        <v>0</v>
      </c>
      <c r="K22" s="23">
        <v>0</v>
      </c>
      <c r="L22" s="24">
        <v>0</v>
      </c>
      <c r="M22" s="24">
        <v>0</v>
      </c>
      <c r="N22" s="24">
        <v>50</v>
      </c>
      <c r="O22" s="18" t="s">
        <v>34</v>
      </c>
      <c r="P22" s="25"/>
    </row>
  </sheetData>
  <mergeCells count="2">
    <mergeCell ref="A1:T1"/>
    <mergeCell ref="A13:N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workbookViewId="0">
      <selection activeCell="B15" sqref="B15"/>
    </sheetView>
  </sheetViews>
  <sheetFormatPr defaultColWidth="8.72727272727273" defaultRowHeight="14.5"/>
  <cols>
    <col min="1" max="1" width="10.3636363636364" customWidth="1"/>
    <col min="2" max="2" width="19.2727272727273" customWidth="1"/>
    <col min="3" max="3" width="16.5454545454545" customWidth="1"/>
    <col min="11" max="11" width="41" customWidth="1"/>
  </cols>
  <sheetData>
    <row r="2" ht="17.5" spans="1:11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38</v>
      </c>
      <c r="B3" s="3" t="s">
        <v>40</v>
      </c>
      <c r="C3" s="3" t="s">
        <v>42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10" t="s">
        <v>55</v>
      </c>
      <c r="K3" s="10" t="s">
        <v>48</v>
      </c>
    </row>
    <row r="4" spans="1:11">
      <c r="A4" s="4" t="s">
        <v>21</v>
      </c>
      <c r="B4" s="4">
        <v>1582038</v>
      </c>
      <c r="C4" s="5" t="s">
        <v>25</v>
      </c>
      <c r="D4" s="5">
        <v>440</v>
      </c>
      <c r="E4" s="5">
        <v>1220</v>
      </c>
      <c r="F4" s="5">
        <v>1190</v>
      </c>
      <c r="G4" s="4">
        <v>1190</v>
      </c>
      <c r="H4" s="4">
        <v>800</v>
      </c>
      <c r="I4" s="4">
        <v>410</v>
      </c>
      <c r="J4" s="11">
        <f>SUM(D4:I5)</f>
        <v>10910</v>
      </c>
      <c r="K4" s="4" t="s">
        <v>56</v>
      </c>
    </row>
    <row r="5" spans="1:11">
      <c r="A5" s="4"/>
      <c r="B5" s="4"/>
      <c r="C5" s="5" t="s">
        <v>28</v>
      </c>
      <c r="D5" s="5">
        <v>1050</v>
      </c>
      <c r="E5" s="5">
        <v>1550</v>
      </c>
      <c r="F5" s="5">
        <v>1520</v>
      </c>
      <c r="G5" s="4">
        <v>1020</v>
      </c>
      <c r="H5" s="4">
        <v>520</v>
      </c>
      <c r="I5" s="4">
        <v>0</v>
      </c>
      <c r="J5" s="11"/>
      <c r="K5" s="4"/>
    </row>
    <row r="6" s="1" customFormat="1" spans="1:11">
      <c r="A6" s="6"/>
      <c r="B6" s="7" t="s">
        <v>57</v>
      </c>
      <c r="C6" s="8" t="s">
        <v>28</v>
      </c>
      <c r="D6" s="8">
        <v>0</v>
      </c>
      <c r="E6" s="8">
        <v>0</v>
      </c>
      <c r="F6" s="8">
        <v>0</v>
      </c>
      <c r="G6" s="9">
        <v>0</v>
      </c>
      <c r="H6" s="9">
        <v>0</v>
      </c>
      <c r="I6" s="9">
        <v>180</v>
      </c>
      <c r="J6" s="9">
        <v>180</v>
      </c>
      <c r="K6" s="12" t="s">
        <v>58</v>
      </c>
    </row>
    <row r="7" spans="1:11">
      <c r="A7" s="4"/>
      <c r="B7" s="4">
        <v>1581862</v>
      </c>
      <c r="C7" s="5" t="s">
        <v>25</v>
      </c>
      <c r="D7" s="5">
        <v>515</v>
      </c>
      <c r="E7" s="5">
        <v>1504</v>
      </c>
      <c r="F7" s="5">
        <v>1504</v>
      </c>
      <c r="G7" s="4">
        <v>1504</v>
      </c>
      <c r="H7" s="4">
        <v>1009</v>
      </c>
      <c r="I7" s="4">
        <v>515</v>
      </c>
      <c r="J7" s="11">
        <f>SUM(D7:I8)</f>
        <v>13449</v>
      </c>
      <c r="K7" s="4" t="s">
        <v>56</v>
      </c>
    </row>
    <row r="8" spans="1:11">
      <c r="A8" s="4"/>
      <c r="B8" s="4"/>
      <c r="C8" s="5" t="s">
        <v>28</v>
      </c>
      <c r="D8" s="5">
        <v>1256</v>
      </c>
      <c r="E8" s="5">
        <v>1874</v>
      </c>
      <c r="F8" s="5">
        <v>1874</v>
      </c>
      <c r="G8" s="4">
        <v>1256</v>
      </c>
      <c r="H8" s="4">
        <v>638</v>
      </c>
      <c r="I8" s="4">
        <v>0</v>
      </c>
      <c r="J8" s="11"/>
      <c r="K8" s="4"/>
    </row>
    <row r="9" spans="1:11">
      <c r="A9" s="4"/>
      <c r="B9" s="4" t="s">
        <v>59</v>
      </c>
      <c r="C9" s="5" t="s">
        <v>25</v>
      </c>
      <c r="D9" s="5">
        <v>62</v>
      </c>
      <c r="E9" s="5">
        <v>144</v>
      </c>
      <c r="F9" s="5">
        <v>144</v>
      </c>
      <c r="G9" s="4">
        <v>144</v>
      </c>
      <c r="H9" s="4">
        <v>113</v>
      </c>
      <c r="I9" s="4">
        <v>62</v>
      </c>
      <c r="J9" s="11">
        <f>SUM(D9:I10)</f>
        <v>1304</v>
      </c>
      <c r="K9" s="13" t="s">
        <v>60</v>
      </c>
    </row>
    <row r="10" spans="1:11">
      <c r="A10" s="4"/>
      <c r="B10" s="4"/>
      <c r="C10" s="5" t="s">
        <v>28</v>
      </c>
      <c r="D10" s="5">
        <v>117</v>
      </c>
      <c r="E10" s="5">
        <v>166</v>
      </c>
      <c r="F10" s="5">
        <v>166</v>
      </c>
      <c r="G10" s="4">
        <v>117</v>
      </c>
      <c r="H10" s="4">
        <v>69</v>
      </c>
      <c r="I10" s="4">
        <v>0</v>
      </c>
      <c r="J10" s="11"/>
      <c r="K10" s="13"/>
    </row>
    <row r="11" spans="1:11">
      <c r="A11" s="4"/>
      <c r="B11" s="4" t="s">
        <v>61</v>
      </c>
      <c r="C11" s="5" t="s">
        <v>28</v>
      </c>
      <c r="D11" s="5">
        <v>0</v>
      </c>
      <c r="E11" s="5">
        <v>0</v>
      </c>
      <c r="F11" s="5">
        <v>0</v>
      </c>
      <c r="G11" s="4">
        <v>0</v>
      </c>
      <c r="H11" s="4">
        <v>0</v>
      </c>
      <c r="I11" s="4">
        <v>50</v>
      </c>
      <c r="J11" s="11">
        <v>50</v>
      </c>
      <c r="K11" s="4" t="s">
        <v>62</v>
      </c>
    </row>
  </sheetData>
  <mergeCells count="11">
    <mergeCell ref="A2:K2"/>
    <mergeCell ref="A4:A11"/>
    <mergeCell ref="B4:B5"/>
    <mergeCell ref="B7:B8"/>
    <mergeCell ref="B9:B10"/>
    <mergeCell ref="J4:J5"/>
    <mergeCell ref="J7:J8"/>
    <mergeCell ref="J9:J10"/>
    <mergeCell ref="K4:K5"/>
    <mergeCell ref="K7:K8"/>
    <mergeCell ref="K9:K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条码标、价格牌数量2.6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2025-02-06T03:18:00Z</dcterms:created>
  <dcterms:modified xsi:type="dcterms:W3CDTF">2025-02-10T06:30:23Z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308847D8CD40404680EE73A3F76C7A55_12</vt:lpwstr>
  </property>
</Properties>
</file>