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<sst xmlns="http://schemas.openxmlformats.org/spreadsheetml/2006/main" count="146" uniqueCount="58">
  <si>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</si>
  <si>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</si>
  <si>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</si>
  <si>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</si>
  <si>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</si>
  <si>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</si>
  <si>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</si>
  <si>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</si>
  <si>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</si>
  <si>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</si>
  <si>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</si>
  <si>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</si>
  <si>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</si>
  <si>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</si>
  <si>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</si>
  <si>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C5740AX</t>
  </si>
  <si>
    <t>有价格</t>
  </si>
  <si>
    <t>BK27 - BLACK</t>
  </si>
  <si>
    <t>无价格</t>
  </si>
  <si>
    <t>KH3 - Khaki</t>
  </si>
  <si>
    <t>C5782AX</t>
  </si>
  <si>
    <t>GR2 - GREY</t>
  </si>
  <si>
    <t>C5783AX</t>
  </si>
  <si>
    <t>GR211 - GREY</t>
  </si>
  <si>
    <t>F0239A8</t>
  </si>
  <si>
    <t>F0240A8</t>
  </si>
  <si>
    <t>NV2 - NAVY</t>
  </si>
  <si>
    <t>F0250AX</t>
  </si>
  <si>
    <t>F0251AX</t>
  </si>
  <si>
    <t>F0252AX</t>
  </si>
  <si>
    <t>BR2 - BORDEAUX</t>
  </si>
  <si>
    <t>F0253AX</t>
  </si>
  <si>
    <t>F0254AX</t>
  </si>
  <si>
    <t>F0255AX</t>
  </si>
  <si>
    <t>F0518AX</t>
  </si>
  <si>
    <t>GR64 - GREY MELANGE</t>
  </si>
  <si>
    <t>F0519AX</t>
  </si>
  <si>
    <t>BG26 - BEIGE</t>
  </si>
  <si>
    <t>PN51 - PINK</t>
  </si>
  <si>
    <t>F0521AX</t>
  </si>
  <si>
    <t>BG335 - STONE</t>
  </si>
  <si>
    <t>PR46 - LILAC</t>
  </si>
  <si>
    <t>F0522AX</t>
  </si>
  <si>
    <t>BN45 - BROWN</t>
  </si>
  <si>
    <t>F0568A8</t>
  </si>
  <si>
    <t>KR1 - KARMA</t>
  </si>
  <si>
    <t>F0569A8</t>
  </si>
  <si>
    <t>F1550AX</t>
  </si>
  <si>
    <t>F1552AX</t>
  </si>
  <si>
    <t>F1554AX</t>
  </si>
  <si>
    <t>BG346 - STONE</t>
  </si>
  <si>
    <t>F1555AX</t>
  </si>
  <si>
    <t>BE2 - BLUE</t>
  </si>
  <si>
    <t>F1765AX</t>
  </si>
  <si>
    <t>F2066A8</t>
  </si>
  <si>
    <t xml:space="preserve">大货样每款20个左右寄 宁波雅励进出口 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</si>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</sst>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3" workbookViewId="0">
      <selection activeCell="I77" sqref="I77"/>
    </sheetView>
  </sheetViews>
  <sheetFormatPr defaultColWidth="9" defaultRowHeight="14.4"/>
  <cols>
    <col min="1" max="1" width="15.75" customWidth="1"/>
    <col min="2" max="2" width="16.6296296296296" customWidth="1"/>
    <col min="3" max="3" width="16.25" style="2" customWidth="1"/>
    <col min="4" max="4" width="27.6296296296296" customWidth="1"/>
    <col min="5" max="5" width="23.1296296296296" customWidth="1"/>
    <col min="6" max="6" width="21.8796296296296" customWidth="1"/>
  </cols>
  <sheetData>
    <row r="1" ht="20.4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/>
      <c r="E2" t="s">
        <v>2</v>
      </c>
    </row>
    <row r="3" spans="5:5">
      <c r="E3" s="4" t="s">
        <v>3</v>
      </c>
    </row>
    <row r="4" ht="33" customHeight="1" spans="1:5">
      <c r="A4" s="5" t="s">
        <v>4</v>
      </c>
      <c r="B4" s="5" t="s">
        <v>5</v>
      </c>
      <c r="C4" s="6"/>
      <c r="E4" t="s">
        <v>6</v>
      </c>
    </row>
    <row r="5" ht="33" customHeight="1" spans="1:3">
      <c r="A5" s="5" t="s">
        <v>7</v>
      </c>
      <c r="B5" s="5"/>
      <c r="C5" s="6"/>
    </row>
    <row r="6" ht="74" customHeight="1" spans="9:9">
      <c r="I6" s="18"/>
    </row>
    <row r="7" s="1" customFormat="1" ht="15.6" spans="1:8">
      <c r="A7" s="7" t="s">
        <v>8</v>
      </c>
      <c r="B7" s="7" t="s">
        <v>9</v>
      </c>
      <c r="C7" s="7" t="s">
        <v>10</v>
      </c>
      <c r="D7" s="7"/>
      <c r="E7" s="7" t="s">
        <v>11</v>
      </c>
      <c r="F7" s="7" t="s">
        <v>12</v>
      </c>
      <c r="G7" s="7" t="s">
        <v>13</v>
      </c>
      <c r="H7" s="8" t="s">
        <v>14</v>
      </c>
    </row>
    <row r="8" spans="1:8">
      <c r="A8" s="9"/>
      <c r="B8" s="10"/>
      <c r="C8" s="11" t="s">
        <v>15</v>
      </c>
      <c r="D8" s="12" t="s">
        <v>16</v>
      </c>
      <c r="E8" s="13" t="s">
        <v>17</v>
      </c>
      <c r="F8" s="12">
        <v>1797</v>
      </c>
      <c r="G8" s="12">
        <v>100</v>
      </c>
      <c r="H8" s="14">
        <f>F8+G8</f>
        <v>1897</v>
      </c>
    </row>
    <row r="9" spans="1:8">
      <c r="A9" s="9"/>
      <c r="B9" s="10"/>
      <c r="C9" s="9"/>
      <c r="D9" s="12" t="s">
        <v>18</v>
      </c>
      <c r="E9" s="15"/>
      <c r="F9" s="12">
        <v>195</v>
      </c>
      <c r="G9" s="12">
        <v>40</v>
      </c>
      <c r="H9" s="14">
        <f t="shared" ref="H9:H57" si="0">F9+G9</f>
        <v>235</v>
      </c>
    </row>
    <row r="10" spans="1:8">
      <c r="A10" s="9"/>
      <c r="B10" s="10"/>
      <c r="C10" s="9"/>
      <c r="D10" s="12" t="s">
        <v>16</v>
      </c>
      <c r="E10" s="13" t="s">
        <v>19</v>
      </c>
      <c r="F10" s="12">
        <v>1155</v>
      </c>
      <c r="G10" s="12">
        <v>100</v>
      </c>
      <c r="H10" s="14">
        <f t="shared" si="0"/>
        <v>1255</v>
      </c>
    </row>
    <row r="11" spans="1:8">
      <c r="A11" s="9"/>
      <c r="B11" s="10"/>
      <c r="C11" s="9"/>
      <c r="D11" s="12" t="s">
        <v>18</v>
      </c>
      <c r="E11" s="15"/>
      <c r="F11" s="12">
        <v>120</v>
      </c>
      <c r="G11" s="12">
        <v>40</v>
      </c>
      <c r="H11" s="14">
        <f t="shared" si="0"/>
        <v>160</v>
      </c>
    </row>
    <row r="12" spans="1:8">
      <c r="A12" s="9"/>
      <c r="B12" s="10"/>
      <c r="C12" s="11" t="s">
        <v>20</v>
      </c>
      <c r="D12" s="12" t="s">
        <v>16</v>
      </c>
      <c r="E12" s="13" t="s">
        <v>17</v>
      </c>
      <c r="F12" s="12">
        <v>1584</v>
      </c>
      <c r="G12" s="12">
        <v>100</v>
      </c>
      <c r="H12" s="14">
        <f t="shared" si="0"/>
        <v>1684</v>
      </c>
    </row>
    <row r="13" spans="1:8">
      <c r="A13" s="9"/>
      <c r="B13" s="10"/>
      <c r="C13" s="9"/>
      <c r="D13" s="12" t="s">
        <v>18</v>
      </c>
      <c r="E13" s="15"/>
      <c r="F13" s="12">
        <v>180</v>
      </c>
      <c r="G13" s="12">
        <v>40</v>
      </c>
      <c r="H13" s="14">
        <f t="shared" si="0"/>
        <v>220</v>
      </c>
    </row>
    <row r="14" spans="1:8">
      <c r="A14" s="9"/>
      <c r="B14" s="10"/>
      <c r="C14" s="9"/>
      <c r="D14" s="12" t="s">
        <v>16</v>
      </c>
      <c r="E14" s="13" t="s">
        <v>21</v>
      </c>
      <c r="F14" s="12">
        <v>1836</v>
      </c>
      <c r="G14" s="12">
        <v>100</v>
      </c>
      <c r="H14" s="14">
        <f t="shared" si="0"/>
        <v>1936</v>
      </c>
    </row>
    <row r="15" spans="1:8">
      <c r="A15" s="9"/>
      <c r="B15" s="10"/>
      <c r="C15" s="9"/>
      <c r="D15" s="12" t="s">
        <v>18</v>
      </c>
      <c r="E15" s="15"/>
      <c r="F15" s="12">
        <v>180</v>
      </c>
      <c r="G15" s="12">
        <v>40</v>
      </c>
      <c r="H15" s="14">
        <f t="shared" si="0"/>
        <v>220</v>
      </c>
    </row>
    <row r="16" spans="1:8">
      <c r="A16" s="9"/>
      <c r="B16" s="10"/>
      <c r="C16" s="11" t="s">
        <v>22</v>
      </c>
      <c r="D16" s="12" t="s">
        <v>16</v>
      </c>
      <c r="E16" s="13" t="s">
        <v>17</v>
      </c>
      <c r="F16" s="12">
        <v>1650</v>
      </c>
      <c r="G16" s="12">
        <v>100</v>
      </c>
      <c r="H16" s="14">
        <f t="shared" si="0"/>
        <v>1750</v>
      </c>
    </row>
    <row r="17" spans="1:8">
      <c r="A17" s="9"/>
      <c r="B17" s="10"/>
      <c r="C17" s="9"/>
      <c r="D17" s="12" t="s">
        <v>18</v>
      </c>
      <c r="E17" s="15"/>
      <c r="F17" s="12">
        <v>150</v>
      </c>
      <c r="G17" s="12">
        <v>40</v>
      </c>
      <c r="H17" s="14">
        <f t="shared" si="0"/>
        <v>190</v>
      </c>
    </row>
    <row r="18" spans="1:8">
      <c r="A18" s="9"/>
      <c r="B18" s="10"/>
      <c r="C18" s="9"/>
      <c r="D18" s="12" t="s">
        <v>16</v>
      </c>
      <c r="E18" s="13" t="s">
        <v>23</v>
      </c>
      <c r="F18" s="12">
        <v>1725</v>
      </c>
      <c r="G18" s="12">
        <v>100</v>
      </c>
      <c r="H18" s="14">
        <f t="shared" si="0"/>
        <v>1825</v>
      </c>
    </row>
    <row r="19" spans="1:8">
      <c r="A19" s="9"/>
      <c r="B19" s="10"/>
      <c r="C19" s="9"/>
      <c r="D19" s="12" t="s">
        <v>18</v>
      </c>
      <c r="E19" s="15"/>
      <c r="F19" s="12">
        <v>150</v>
      </c>
      <c r="G19" s="12">
        <v>40</v>
      </c>
      <c r="H19" s="14">
        <f t="shared" si="0"/>
        <v>190</v>
      </c>
    </row>
    <row r="20" spans="1:8">
      <c r="A20" s="9"/>
      <c r="B20" s="10"/>
      <c r="C20" s="11" t="s">
        <v>24</v>
      </c>
      <c r="D20" s="12" t="s">
        <v>16</v>
      </c>
      <c r="E20" s="16" t="s">
        <v>17</v>
      </c>
      <c r="F20" s="12">
        <v>927</v>
      </c>
      <c r="G20" s="12">
        <v>100</v>
      </c>
      <c r="H20" s="14">
        <f t="shared" si="0"/>
        <v>1027</v>
      </c>
    </row>
    <row r="21" spans="1:8">
      <c r="A21" s="9"/>
      <c r="B21" s="10"/>
      <c r="C21" s="9"/>
      <c r="D21" s="12" t="s">
        <v>18</v>
      </c>
      <c r="E21" s="17"/>
      <c r="F21" s="12">
        <v>75</v>
      </c>
      <c r="G21" s="12">
        <v>30</v>
      </c>
      <c r="H21" s="14">
        <f t="shared" si="0"/>
        <v>105</v>
      </c>
    </row>
    <row r="22" spans="1:8">
      <c r="A22" s="9"/>
      <c r="B22" s="10"/>
      <c r="C22" s="11" t="s">
        <v>25</v>
      </c>
      <c r="D22" s="12" t="s">
        <v>16</v>
      </c>
      <c r="E22" s="16" t="s">
        <v>26</v>
      </c>
      <c r="F22" s="12">
        <v>927</v>
      </c>
      <c r="G22" s="12">
        <v>100</v>
      </c>
      <c r="H22" s="14">
        <f t="shared" si="0"/>
        <v>1027</v>
      </c>
    </row>
    <row r="23" spans="1:8">
      <c r="A23" s="9"/>
      <c r="B23" s="10"/>
      <c r="C23" s="9"/>
      <c r="D23" s="12" t="s">
        <v>18</v>
      </c>
      <c r="E23" s="17"/>
      <c r="F23" s="12">
        <v>75</v>
      </c>
      <c r="G23" s="12">
        <v>30</v>
      </c>
      <c r="H23" s="14">
        <f t="shared" si="0"/>
        <v>105</v>
      </c>
    </row>
    <row r="24" spans="1:8">
      <c r="A24" s="9"/>
      <c r="B24" s="10"/>
      <c r="C24" s="11" t="s">
        <v>27</v>
      </c>
      <c r="D24" s="12" t="s">
        <v>16</v>
      </c>
      <c r="E24" s="16" t="s">
        <v>17</v>
      </c>
      <c r="F24" s="12">
        <v>1008</v>
      </c>
      <c r="G24" s="12">
        <v>100</v>
      </c>
      <c r="H24" s="14">
        <f t="shared" si="0"/>
        <v>1108</v>
      </c>
    </row>
    <row r="25" spans="1:8">
      <c r="A25" s="9"/>
      <c r="B25" s="10"/>
      <c r="C25" s="9"/>
      <c r="D25" s="12" t="s">
        <v>16</v>
      </c>
      <c r="E25" s="16" t="s">
        <v>19</v>
      </c>
      <c r="F25" s="12">
        <v>1008</v>
      </c>
      <c r="G25" s="12">
        <v>100</v>
      </c>
      <c r="H25" s="14">
        <f t="shared" si="0"/>
        <v>1108</v>
      </c>
    </row>
    <row r="26" spans="1:8">
      <c r="A26" s="9"/>
      <c r="B26" s="10"/>
      <c r="C26" s="11" t="s">
        <v>28</v>
      </c>
      <c r="D26" s="12" t="s">
        <v>16</v>
      </c>
      <c r="E26" s="16" t="s">
        <v>17</v>
      </c>
      <c r="F26" s="12">
        <v>924</v>
      </c>
      <c r="G26" s="12">
        <v>100</v>
      </c>
      <c r="H26" s="14">
        <f t="shared" si="0"/>
        <v>1024</v>
      </c>
    </row>
    <row r="27" spans="1:8">
      <c r="A27" s="9"/>
      <c r="B27" s="10"/>
      <c r="C27" s="9"/>
      <c r="D27" s="12" t="s">
        <v>18</v>
      </c>
      <c r="E27" s="17"/>
      <c r="F27" s="12">
        <v>75</v>
      </c>
      <c r="G27" s="12">
        <v>30</v>
      </c>
      <c r="H27" s="14">
        <f t="shared" si="0"/>
        <v>105</v>
      </c>
    </row>
    <row r="28" spans="1:8">
      <c r="A28" s="9"/>
      <c r="B28" s="10"/>
      <c r="C28" s="11" t="s">
        <v>29</v>
      </c>
      <c r="D28" s="12" t="s">
        <v>16</v>
      </c>
      <c r="E28" s="16" t="s">
        <v>17</v>
      </c>
      <c r="F28" s="12">
        <v>2502</v>
      </c>
      <c r="G28" s="12">
        <v>100</v>
      </c>
      <c r="H28" s="14">
        <f t="shared" si="0"/>
        <v>2602</v>
      </c>
    </row>
    <row r="29" spans="1:8">
      <c r="A29" s="9"/>
      <c r="B29" s="10"/>
      <c r="C29" s="9"/>
      <c r="D29" s="12" t="s">
        <v>18</v>
      </c>
      <c r="E29" s="17"/>
      <c r="F29" s="12">
        <v>240</v>
      </c>
      <c r="G29" s="12">
        <v>50</v>
      </c>
      <c r="H29" s="14">
        <f t="shared" si="0"/>
        <v>290</v>
      </c>
    </row>
    <row r="30" spans="1:8">
      <c r="A30" s="9"/>
      <c r="B30" s="10"/>
      <c r="C30" s="9"/>
      <c r="D30" s="12" t="s">
        <v>16</v>
      </c>
      <c r="E30" s="16" t="s">
        <v>30</v>
      </c>
      <c r="F30" s="12">
        <v>1380</v>
      </c>
      <c r="G30" s="12">
        <v>100</v>
      </c>
      <c r="H30" s="14">
        <f t="shared" si="0"/>
        <v>1480</v>
      </c>
    </row>
    <row r="31" spans="1:8">
      <c r="A31" s="9"/>
      <c r="B31" s="10"/>
      <c r="C31" s="9"/>
      <c r="D31" s="12" t="s">
        <v>18</v>
      </c>
      <c r="E31" s="17"/>
      <c r="F31" s="12">
        <v>150</v>
      </c>
      <c r="G31" s="12">
        <v>40</v>
      </c>
      <c r="H31" s="14">
        <f t="shared" si="0"/>
        <v>190</v>
      </c>
    </row>
    <row r="32" spans="1:8">
      <c r="A32" s="9"/>
      <c r="B32" s="10"/>
      <c r="C32" s="9"/>
      <c r="D32" s="12" t="s">
        <v>16</v>
      </c>
      <c r="E32" s="16" t="s">
        <v>26</v>
      </c>
      <c r="F32" s="12">
        <v>2061</v>
      </c>
      <c r="G32" s="12">
        <v>100</v>
      </c>
      <c r="H32" s="14">
        <f t="shared" si="0"/>
        <v>2161</v>
      </c>
    </row>
    <row r="33" spans="1:8">
      <c r="A33" s="9"/>
      <c r="B33" s="10"/>
      <c r="C33" s="9"/>
      <c r="D33" s="12" t="s">
        <v>18</v>
      </c>
      <c r="E33" s="17"/>
      <c r="F33" s="12">
        <v>210</v>
      </c>
      <c r="G33" s="12">
        <v>50</v>
      </c>
      <c r="H33" s="14">
        <f t="shared" si="0"/>
        <v>260</v>
      </c>
    </row>
    <row r="34" spans="1:8">
      <c r="A34" s="9"/>
      <c r="B34" s="10"/>
      <c r="C34" s="11" t="s">
        <v>31</v>
      </c>
      <c r="D34" s="12" t="s">
        <v>16</v>
      </c>
      <c r="E34" s="16" t="s">
        <v>17</v>
      </c>
      <c r="F34" s="12">
        <v>927</v>
      </c>
      <c r="G34" s="12">
        <v>100</v>
      </c>
      <c r="H34" s="14">
        <f t="shared" si="0"/>
        <v>1027</v>
      </c>
    </row>
    <row r="35" spans="1:8">
      <c r="A35" s="9"/>
      <c r="B35" s="10"/>
      <c r="C35" s="9"/>
      <c r="D35" s="12" t="s">
        <v>18</v>
      </c>
      <c r="E35" s="17"/>
      <c r="F35" s="12">
        <v>75</v>
      </c>
      <c r="G35" s="12">
        <v>30</v>
      </c>
      <c r="H35" s="14">
        <f t="shared" si="0"/>
        <v>105</v>
      </c>
    </row>
    <row r="36" spans="1:8">
      <c r="A36" s="9"/>
      <c r="B36" s="10"/>
      <c r="C36" s="11" t="s">
        <v>32</v>
      </c>
      <c r="D36" s="12" t="s">
        <v>16</v>
      </c>
      <c r="E36" s="16" t="s">
        <v>17</v>
      </c>
      <c r="F36" s="12">
        <v>1008</v>
      </c>
      <c r="G36" s="12">
        <v>100</v>
      </c>
      <c r="H36" s="14">
        <f t="shared" si="0"/>
        <v>1108</v>
      </c>
    </row>
    <row r="37" spans="1:8">
      <c r="A37" s="9"/>
      <c r="B37" s="10"/>
      <c r="C37" s="11" t="s">
        <v>33</v>
      </c>
      <c r="D37" s="12" t="s">
        <v>16</v>
      </c>
      <c r="E37" s="16" t="s">
        <v>17</v>
      </c>
      <c r="F37" s="12">
        <v>501</v>
      </c>
      <c r="G37" s="12">
        <v>100</v>
      </c>
      <c r="H37" s="14">
        <f t="shared" si="0"/>
        <v>601</v>
      </c>
    </row>
    <row r="38" spans="1:8">
      <c r="A38" s="9"/>
      <c r="B38" s="10"/>
      <c r="C38" s="11" t="s">
        <v>34</v>
      </c>
      <c r="D38" s="12" t="s">
        <v>16</v>
      </c>
      <c r="E38" s="16" t="s">
        <v>17</v>
      </c>
      <c r="F38" s="12">
        <v>984</v>
      </c>
      <c r="G38" s="12">
        <v>100</v>
      </c>
      <c r="H38" s="14">
        <f t="shared" si="0"/>
        <v>1084</v>
      </c>
    </row>
    <row r="39" spans="1:8">
      <c r="A39" s="9"/>
      <c r="B39" s="10"/>
      <c r="C39" s="9"/>
      <c r="D39" s="12" t="s">
        <v>16</v>
      </c>
      <c r="E39" s="16" t="s">
        <v>35</v>
      </c>
      <c r="F39" s="12">
        <v>993</v>
      </c>
      <c r="G39" s="12">
        <v>100</v>
      </c>
      <c r="H39" s="14">
        <f t="shared" si="0"/>
        <v>1093</v>
      </c>
    </row>
    <row r="40" spans="1:8">
      <c r="A40" s="9"/>
      <c r="B40" s="10"/>
      <c r="C40" s="11" t="s">
        <v>36</v>
      </c>
      <c r="D40" s="12" t="s">
        <v>16</v>
      </c>
      <c r="E40" s="16" t="s">
        <v>37</v>
      </c>
      <c r="F40" s="12">
        <v>936</v>
      </c>
      <c r="G40" s="12">
        <v>100</v>
      </c>
      <c r="H40" s="14">
        <f t="shared" si="0"/>
        <v>1036</v>
      </c>
    </row>
    <row r="41" spans="1:8">
      <c r="A41" s="9"/>
      <c r="B41" s="10"/>
      <c r="C41" s="9"/>
      <c r="D41" s="12" t="s">
        <v>18</v>
      </c>
      <c r="E41" s="17"/>
      <c r="F41" s="12">
        <v>78</v>
      </c>
      <c r="G41" s="12">
        <v>30</v>
      </c>
      <c r="H41" s="14">
        <f t="shared" si="0"/>
        <v>108</v>
      </c>
    </row>
    <row r="42" spans="1:8">
      <c r="A42" s="9"/>
      <c r="B42" s="10"/>
      <c r="C42" s="9"/>
      <c r="D42" s="12" t="s">
        <v>16</v>
      </c>
      <c r="E42" s="16" t="s">
        <v>38</v>
      </c>
      <c r="F42" s="12">
        <v>954</v>
      </c>
      <c r="G42" s="12">
        <v>100</v>
      </c>
      <c r="H42" s="14">
        <f t="shared" si="0"/>
        <v>1054</v>
      </c>
    </row>
    <row r="43" spans="1:8">
      <c r="A43" s="9"/>
      <c r="B43" s="10"/>
      <c r="C43" s="9"/>
      <c r="D43" s="12" t="s">
        <v>18</v>
      </c>
      <c r="E43" s="17"/>
      <c r="F43" s="12">
        <v>81</v>
      </c>
      <c r="G43" s="12">
        <v>30</v>
      </c>
      <c r="H43" s="14">
        <f t="shared" si="0"/>
        <v>111</v>
      </c>
    </row>
    <row r="44" spans="1:8">
      <c r="A44" s="9"/>
      <c r="B44" s="10"/>
      <c r="C44" s="11" t="s">
        <v>39</v>
      </c>
      <c r="D44" s="12" t="s">
        <v>16</v>
      </c>
      <c r="E44" s="16" t="s">
        <v>40</v>
      </c>
      <c r="F44" s="12">
        <v>564</v>
      </c>
      <c r="G44" s="12">
        <v>100</v>
      </c>
      <c r="H44" s="14">
        <f t="shared" si="0"/>
        <v>664</v>
      </c>
    </row>
    <row r="45" spans="1:8">
      <c r="A45" s="9"/>
      <c r="B45" s="10"/>
      <c r="C45" s="9"/>
      <c r="D45" s="12" t="s">
        <v>16</v>
      </c>
      <c r="E45" s="16" t="s">
        <v>41</v>
      </c>
      <c r="F45" s="12">
        <v>552</v>
      </c>
      <c r="G45" s="12">
        <v>100</v>
      </c>
      <c r="H45" s="14">
        <f t="shared" si="0"/>
        <v>652</v>
      </c>
    </row>
    <row r="46" spans="1:8">
      <c r="A46" s="9"/>
      <c r="B46" s="10"/>
      <c r="C46" s="11" t="s">
        <v>42</v>
      </c>
      <c r="D46" s="12" t="s">
        <v>16</v>
      </c>
      <c r="E46" s="16" t="s">
        <v>37</v>
      </c>
      <c r="F46" s="12">
        <v>1077</v>
      </c>
      <c r="G46" s="12">
        <v>100</v>
      </c>
      <c r="H46" s="14">
        <f t="shared" si="0"/>
        <v>1177</v>
      </c>
    </row>
    <row r="47" spans="1:8">
      <c r="A47" s="9"/>
      <c r="B47" s="10"/>
      <c r="C47" s="9"/>
      <c r="D47" s="12" t="s">
        <v>16</v>
      </c>
      <c r="E47" s="16" t="s">
        <v>43</v>
      </c>
      <c r="F47" s="12">
        <v>1086</v>
      </c>
      <c r="G47" s="12">
        <v>100</v>
      </c>
      <c r="H47" s="14">
        <f t="shared" si="0"/>
        <v>1186</v>
      </c>
    </row>
    <row r="48" spans="1:8">
      <c r="A48" s="9"/>
      <c r="B48" s="10"/>
      <c r="C48" s="9"/>
      <c r="D48" s="12" t="s">
        <v>16</v>
      </c>
      <c r="E48" s="16" t="s">
        <v>21</v>
      </c>
      <c r="F48" s="12">
        <v>1068</v>
      </c>
      <c r="G48" s="12">
        <v>100</v>
      </c>
      <c r="H48" s="14">
        <f t="shared" si="0"/>
        <v>1168</v>
      </c>
    </row>
    <row r="49" spans="1:8">
      <c r="A49" s="9"/>
      <c r="B49" s="10"/>
      <c r="C49" s="9"/>
      <c r="D49" s="12" t="s">
        <v>16</v>
      </c>
      <c r="E49" s="16" t="s">
        <v>38</v>
      </c>
      <c r="F49" s="12">
        <v>1086</v>
      </c>
      <c r="G49" s="12">
        <v>100</v>
      </c>
      <c r="H49" s="14">
        <f t="shared" si="0"/>
        <v>1186</v>
      </c>
    </row>
    <row r="50" spans="1:8">
      <c r="A50" s="9"/>
      <c r="B50" s="10"/>
      <c r="C50" s="11" t="s">
        <v>44</v>
      </c>
      <c r="D50" s="12" t="s">
        <v>16</v>
      </c>
      <c r="E50" s="16" t="s">
        <v>45</v>
      </c>
      <c r="F50" s="12">
        <v>975</v>
      </c>
      <c r="G50" s="12">
        <v>100</v>
      </c>
      <c r="H50" s="14">
        <f t="shared" si="0"/>
        <v>1075</v>
      </c>
    </row>
    <row r="51" spans="1:8">
      <c r="A51" s="9"/>
      <c r="B51" s="10"/>
      <c r="C51" s="9"/>
      <c r="D51" s="12" t="s">
        <v>18</v>
      </c>
      <c r="E51" s="17"/>
      <c r="F51" s="12">
        <v>45</v>
      </c>
      <c r="G51" s="12">
        <v>15</v>
      </c>
      <c r="H51" s="14">
        <f t="shared" si="0"/>
        <v>60</v>
      </c>
    </row>
    <row r="52" spans="1:8">
      <c r="A52" s="9"/>
      <c r="B52" s="10"/>
      <c r="C52" s="11" t="s">
        <v>46</v>
      </c>
      <c r="D52" s="12" t="s">
        <v>16</v>
      </c>
      <c r="E52" s="16" t="s">
        <v>45</v>
      </c>
      <c r="F52" s="12">
        <v>975</v>
      </c>
      <c r="G52" s="12">
        <v>100</v>
      </c>
      <c r="H52" s="14">
        <f t="shared" si="0"/>
        <v>1075</v>
      </c>
    </row>
    <row r="53" spans="1:8">
      <c r="A53" s="9"/>
      <c r="B53" s="10"/>
      <c r="C53" s="9"/>
      <c r="D53" s="12" t="s">
        <v>18</v>
      </c>
      <c r="E53" s="17"/>
      <c r="F53" s="12">
        <v>45</v>
      </c>
      <c r="G53" s="12">
        <v>15</v>
      </c>
      <c r="H53" s="14">
        <f t="shared" si="0"/>
        <v>60</v>
      </c>
    </row>
    <row r="54" spans="1:8">
      <c r="A54" s="9"/>
      <c r="B54" s="10"/>
      <c r="C54" s="11" t="s">
        <v>47</v>
      </c>
      <c r="D54" s="12" t="s">
        <v>16</v>
      </c>
      <c r="E54" s="16" t="s">
        <v>17</v>
      </c>
      <c r="F54" s="12">
        <v>774</v>
      </c>
      <c r="G54" s="12">
        <v>100</v>
      </c>
      <c r="H54" s="14">
        <f t="shared" si="0"/>
        <v>874</v>
      </c>
    </row>
    <row r="55" spans="1:8">
      <c r="A55" s="9"/>
      <c r="B55" s="10"/>
      <c r="C55" s="9"/>
      <c r="D55" s="12" t="s">
        <v>16</v>
      </c>
      <c r="E55" s="16" t="s">
        <v>30</v>
      </c>
      <c r="F55" s="12">
        <v>1023</v>
      </c>
      <c r="G55" s="12">
        <v>100</v>
      </c>
      <c r="H55" s="14">
        <f t="shared" si="0"/>
        <v>1123</v>
      </c>
    </row>
    <row r="56" spans="1:8">
      <c r="A56" s="9"/>
      <c r="B56" s="10"/>
      <c r="C56" s="9"/>
      <c r="D56" s="12" t="s">
        <v>16</v>
      </c>
      <c r="E56" s="16" t="s">
        <v>41</v>
      </c>
      <c r="F56" s="12">
        <v>999</v>
      </c>
      <c r="G56" s="12">
        <v>100</v>
      </c>
      <c r="H56" s="14">
        <f t="shared" si="0"/>
        <v>1099</v>
      </c>
    </row>
    <row r="57" spans="1:8">
      <c r="A57" s="9"/>
      <c r="B57" s="10"/>
      <c r="C57" s="11" t="s">
        <v>48</v>
      </c>
      <c r="D57" s="12" t="s">
        <v>16</v>
      </c>
      <c r="E57" s="16" t="s">
        <v>40</v>
      </c>
      <c r="F57" s="12">
        <v>1404</v>
      </c>
      <c r="G57" s="12">
        <v>100</v>
      </c>
      <c r="H57" s="14">
        <f t="shared" si="0"/>
        <v>1504</v>
      </c>
    </row>
    <row r="58" spans="1:8">
      <c r="A58" s="9"/>
      <c r="B58" s="10"/>
      <c r="C58" s="9"/>
      <c r="D58" s="12" t="s">
        <v>18</v>
      </c>
      <c r="E58" s="17"/>
      <c r="F58" s="12">
        <v>99</v>
      </c>
      <c r="G58" s="12">
        <v>40</v>
      </c>
      <c r="H58" s="14">
        <f t="shared" ref="H58:H74" si="1">F58+G58</f>
        <v>139</v>
      </c>
    </row>
    <row r="59" spans="1:8">
      <c r="A59" s="9"/>
      <c r="B59" s="10"/>
      <c r="C59" s="11" t="s">
        <v>49</v>
      </c>
      <c r="D59" s="12" t="s">
        <v>16</v>
      </c>
      <c r="E59" s="16" t="s">
        <v>50</v>
      </c>
      <c r="F59" s="12">
        <v>1350</v>
      </c>
      <c r="G59" s="12">
        <v>100</v>
      </c>
      <c r="H59" s="14">
        <f t="shared" si="1"/>
        <v>1450</v>
      </c>
    </row>
    <row r="60" spans="1:8">
      <c r="A60" s="9"/>
      <c r="B60" s="10"/>
      <c r="C60" s="9"/>
      <c r="D60" s="12" t="s">
        <v>18</v>
      </c>
      <c r="E60" s="17"/>
      <c r="F60" s="12">
        <v>150</v>
      </c>
      <c r="G60" s="12">
        <v>40</v>
      </c>
      <c r="H60" s="14">
        <f t="shared" si="1"/>
        <v>190</v>
      </c>
    </row>
    <row r="61" spans="1:8">
      <c r="A61" s="9"/>
      <c r="B61" s="10"/>
      <c r="C61" s="11" t="s">
        <v>51</v>
      </c>
      <c r="D61" s="12" t="s">
        <v>16</v>
      </c>
      <c r="E61" s="16" t="s">
        <v>52</v>
      </c>
      <c r="F61" s="12">
        <v>1197</v>
      </c>
      <c r="G61" s="12">
        <v>100</v>
      </c>
      <c r="H61" s="14">
        <f t="shared" si="1"/>
        <v>1297</v>
      </c>
    </row>
    <row r="62" spans="1:8">
      <c r="A62" s="9"/>
      <c r="B62" s="10"/>
      <c r="C62" s="9"/>
      <c r="D62" s="12" t="s">
        <v>18</v>
      </c>
      <c r="E62" s="17"/>
      <c r="F62" s="12">
        <v>99</v>
      </c>
      <c r="G62" s="12">
        <v>40</v>
      </c>
      <c r="H62" s="14">
        <f t="shared" si="1"/>
        <v>139</v>
      </c>
    </row>
    <row r="63" spans="1:8">
      <c r="A63" s="9"/>
      <c r="B63" s="10"/>
      <c r="C63" s="9"/>
      <c r="D63" s="12" t="s">
        <v>16</v>
      </c>
      <c r="E63" s="16" t="s">
        <v>40</v>
      </c>
      <c r="F63" s="12">
        <v>1650</v>
      </c>
      <c r="G63" s="12">
        <v>100</v>
      </c>
      <c r="H63" s="14">
        <f t="shared" si="1"/>
        <v>1750</v>
      </c>
    </row>
    <row r="64" spans="1:8">
      <c r="A64" s="9"/>
      <c r="B64" s="10"/>
      <c r="C64" s="9"/>
      <c r="D64" s="12" t="s">
        <v>18</v>
      </c>
      <c r="E64" s="17"/>
      <c r="F64" s="12">
        <v>150</v>
      </c>
      <c r="G64" s="12">
        <v>40</v>
      </c>
      <c r="H64" s="14">
        <f t="shared" si="1"/>
        <v>190</v>
      </c>
    </row>
    <row r="65" spans="1:8">
      <c r="A65" s="9"/>
      <c r="B65" s="10"/>
      <c r="C65" s="11" t="s">
        <v>53</v>
      </c>
      <c r="D65" s="12" t="s">
        <v>16</v>
      </c>
      <c r="E65" s="16" t="s">
        <v>17</v>
      </c>
      <c r="F65" s="12">
        <v>1482</v>
      </c>
      <c r="G65" s="12">
        <v>100</v>
      </c>
      <c r="H65" s="14">
        <f t="shared" si="1"/>
        <v>1582</v>
      </c>
    </row>
    <row r="66" spans="1:8">
      <c r="A66" s="9"/>
      <c r="B66" s="10"/>
      <c r="C66" s="9"/>
      <c r="D66" s="12" t="s">
        <v>16</v>
      </c>
      <c r="E66" s="16" t="s">
        <v>21</v>
      </c>
      <c r="F66" s="12">
        <v>1242</v>
      </c>
      <c r="G66" s="12">
        <v>100</v>
      </c>
      <c r="H66" s="14">
        <f t="shared" si="1"/>
        <v>1342</v>
      </c>
    </row>
    <row r="67" spans="1:8">
      <c r="A67" s="9"/>
      <c r="B67" s="10"/>
      <c r="C67" s="9"/>
      <c r="D67" s="12" t="s">
        <v>16</v>
      </c>
      <c r="E67" s="16" t="s">
        <v>19</v>
      </c>
      <c r="F67" s="12">
        <v>996</v>
      </c>
      <c r="G67" s="12">
        <v>100</v>
      </c>
      <c r="H67" s="14">
        <f t="shared" si="1"/>
        <v>1096</v>
      </c>
    </row>
    <row r="68" spans="1:8">
      <c r="A68" s="9"/>
      <c r="B68" s="10"/>
      <c r="C68" s="9"/>
      <c r="D68" s="12" t="s">
        <v>16</v>
      </c>
      <c r="E68" s="16" t="s">
        <v>26</v>
      </c>
      <c r="F68" s="12">
        <v>1245</v>
      </c>
      <c r="G68" s="12">
        <v>100</v>
      </c>
      <c r="H68" s="14">
        <f t="shared" si="1"/>
        <v>1345</v>
      </c>
    </row>
    <row r="69" spans="1:8">
      <c r="A69" s="9"/>
      <c r="B69" s="10"/>
      <c r="C69" s="11" t="s">
        <v>54</v>
      </c>
      <c r="D69" s="12" t="s">
        <v>16</v>
      </c>
      <c r="E69" s="16" t="s">
        <v>45</v>
      </c>
      <c r="F69" s="12">
        <v>927</v>
      </c>
      <c r="G69" s="12">
        <v>100</v>
      </c>
      <c r="H69" s="14">
        <f t="shared" si="1"/>
        <v>1027</v>
      </c>
    </row>
    <row r="70" spans="1:8">
      <c r="A70" s="9"/>
      <c r="B70" s="10"/>
      <c r="C70" s="9"/>
      <c r="D70" s="12" t="s">
        <v>18</v>
      </c>
      <c r="E70" s="17"/>
      <c r="F70" s="12">
        <v>75</v>
      </c>
      <c r="G70" s="12">
        <v>30</v>
      </c>
      <c r="H70" s="14">
        <f t="shared" si="1"/>
        <v>105</v>
      </c>
    </row>
    <row r="71" spans="1:8">
      <c r="A71" s="12"/>
      <c r="B71" s="12"/>
      <c r="C71" s="12"/>
      <c r="D71" s="12"/>
      <c r="E71" s="12" t="s">
        <v>14</v>
      </c>
      <c r="F71" s="12">
        <f>SUM(F8:F70)</f>
        <v>51156</v>
      </c>
      <c r="G71" s="12">
        <f>SUM(G8:G70)</f>
        <v>4880</v>
      </c>
      <c r="H71" s="14">
        <f>SUM(H8:H70)</f>
        <v>56036</v>
      </c>
    </row>
    <row r="73" ht="75.95" customHeight="1" spans="1:8">
      <c r="A73" s="19" t="s">
        <v>55</v>
      </c>
      <c r="B73" s="19"/>
      <c r="C73" s="20"/>
      <c r="D73" s="19"/>
      <c r="E73" s="19"/>
      <c r="F73" s="19"/>
      <c r="G73" s="19"/>
      <c r="H73" s="19"/>
    </row>
    <row r="75" ht="33" customHeight="1" spans="1:8">
      <c r="A75" s="21" t="s">
        <v>56</v>
      </c>
      <c r="B75" s="12" t="s">
        <v>57</v>
      </c>
      <c r="C75" s="12"/>
      <c r="D75" s="12"/>
      <c r="E75" s="12"/>
      <c r="F75" s="12"/>
      <c r="G75" s="12"/>
      <c r="H75" s="12"/>
    </row>
  </sheetData>
  <mergeCells count="48">
    <mergeCell ref="A1:F1"/>
    <mergeCell ref="A73:H73"/>
    <mergeCell ref="B75:H75"/>
    <mergeCell ref="A8:A70"/>
    <mergeCell ref="B8:B70"/>
    <mergeCell ref="C8:C11"/>
    <mergeCell ref="C12:C15"/>
    <mergeCell ref="C16:C19"/>
    <mergeCell ref="C20:C21"/>
    <mergeCell ref="C22:C23"/>
    <mergeCell ref="C24:C25"/>
    <mergeCell ref="C26:C27"/>
    <mergeCell ref="C28:C33"/>
    <mergeCell ref="C34:C35"/>
    <mergeCell ref="C38:C39"/>
    <mergeCell ref="C40:C43"/>
    <mergeCell ref="C44:C45"/>
    <mergeCell ref="C46:C49"/>
    <mergeCell ref="C50:C51"/>
    <mergeCell ref="C52:C53"/>
    <mergeCell ref="C54:C56"/>
    <mergeCell ref="C57:C58"/>
    <mergeCell ref="C59:C60"/>
    <mergeCell ref="C61:C64"/>
    <mergeCell ref="C65:C68"/>
    <mergeCell ref="C69:C70"/>
    <mergeCell ref="E8:E9"/>
    <mergeCell ref="E10:E11"/>
    <mergeCell ref="E12:E13"/>
    <mergeCell ref="E14:E15"/>
    <mergeCell ref="E16:E17"/>
    <mergeCell ref="E18:E19"/>
    <mergeCell ref="E20:E21"/>
    <mergeCell ref="E22:E23"/>
    <mergeCell ref="E26:E27"/>
    <mergeCell ref="E28:E29"/>
    <mergeCell ref="E30:E31"/>
    <mergeCell ref="E32:E33"/>
    <mergeCell ref="E34:E35"/>
    <mergeCell ref="E40:E41"/>
    <mergeCell ref="E42:E43"/>
    <mergeCell ref="E50:E51"/>
    <mergeCell ref="E52:E53"/>
    <mergeCell ref="E57:E58"/>
    <mergeCell ref="E59:E60"/>
    <mergeCell ref="E61:E62"/>
    <mergeCell ref="E63:E64"/>
    <mergeCell ref="E69:E7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2025-02-17T06:44:11Z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