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Özet Tablo-Türkçe Format" sheetId="1" r:id="rId1"/>
    <sheet name="价格牌数量2.17" sheetId="3" r:id="rId2"/>
    <sheet name="洗标数量2.17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<sst xmlns="http://schemas.openxmlformats.org/spreadsheetml/2006/main" count="737" uniqueCount="80">
  <si>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</si>
  <si>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</si>
  <si>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</si>
  <si>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</si>
  <si>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</si>
  <si>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</si>
  <si>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</si>
  <si>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</si>
  <si>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</si>
  <si>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</si>
  <si>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</si>
  <si>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</t>
  </si>
  <si>
    <t>洗标,价格牌数量</t>
  </si>
  <si>
    <t>Depo Girişi Olan Lot Sayısı</t>
  </si>
  <si>
    <t>Depo Girişi Olan Açık Adet Sayısı</t>
  </si>
  <si>
    <t>F1786AX</t>
  </si>
  <si>
    <t>NS</t>
  </si>
  <si>
    <t>EGYPT</t>
  </si>
  <si>
    <t>17.03.2025</t>
  </si>
  <si>
    <t>KR1 - KARMA</t>
  </si>
  <si>
    <t>F1786AXYDA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</si>
  <si>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</si>
  <si>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</si>
  <si>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</si>
  <si>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</si>
  <si>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</si>
  <si>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</si>
  <si>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</si>
  <si>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</si>
  <si>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</si>
  <si>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</si>
  <si>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</si>
  <si>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</si>
  <si>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</si>
  <si>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AZERBAIJAN</t>
  </si>
  <si>
    <t>KOSOVO</t>
  </si>
  <si>
    <t>LEBANON</t>
  </si>
  <si>
    <t>KAZAKHSTAN</t>
  </si>
  <si>
    <t>F1786AXYDAKZK</t>
  </si>
  <si>
    <t>TOPTAN-5</t>
  </si>
  <si>
    <t>F1786AXYDATOP5</t>
  </si>
  <si>
    <t>TOPTAN-7</t>
  </si>
  <si>
    <t>F1786AXYDATOP7</t>
  </si>
  <si>
    <t>Beden Bazlı Toplam Sipariş</t>
  </si>
  <si>
    <t>洗标颜色为黄色</t>
  </si>
  <si>
    <t>价格牌数量</t>
  </si>
  <si>
    <t>有价格</t>
  </si>
  <si>
    <t>洗标—白色</t>
  </si>
  <si>
    <t>洗标—黄色</t>
  </si>
  <si>
    <t>不含损耗</t>
  </si>
  <si>
    <t>Style Code</t>
  </si>
  <si>
    <t>背面</t>
  </si>
  <si>
    <t>ColorCode-Name</t>
  </si>
  <si>
    <t>求和项:90</t>
  </si>
  <si>
    <t>求和项:100</t>
  </si>
  <si>
    <t>求和项:110</t>
  </si>
  <si>
    <t>求和项:120</t>
  </si>
  <si>
    <t>涉及PO</t>
  </si>
  <si>
    <t>待定</t>
  </si>
  <si>
    <t>1570773/1570774/1570775</t>
  </si>
  <si>
    <t>1570756/1570757/1570758/1570759/1570760/1570761/1570762/1570763/1570764/1570765/1570766/1570767/1570768/1570769/1570770/1570771/1570772</t>
  </si>
  <si>
    <t>总计</t>
  </si>
  <si>
    <t>含损耗</t>
  </si>
  <si>
    <t>洗标颜色</t>
  </si>
  <si>
    <t>白色</t>
  </si>
  <si>
    <t>黄色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</si>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</sst>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1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5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  <xf numFmtId="0" fontId="6" fillId="2" borderId="0" xfId="0" applyNumberFormat="1" applyFont="1" applyFill="1"/>
    <xf numFmtId="0" fontId="0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zoomScale="70" zoomScaleNormal="70" workbookViewId="0">
      <selection activeCell="N45" sqref="N45:N4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7.4636363636364" customWidth="1"/>
    <col min="8" max="9" width="12.5727272727273" customWidth="1"/>
    <col min="10" max="12" width="9.14545454545454" customWidth="1"/>
    <col min="13" max="13" width="21.1090909090909" customWidth="1"/>
    <col min="14" max="14" width="15" customWidth="1"/>
    <col min="15" max="15" width="10.8545454545455" style="2" customWidth="1"/>
    <col min="16" max="16" width="20" style="2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  <c r="P1" s="9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100</v>
      </c>
      <c r="L2" s="3">
        <v>110</v>
      </c>
      <c r="M2" s="3" t="s">
        <v>9</v>
      </c>
      <c r="N2" s="3" t="s">
        <v>10</v>
      </c>
      <c r="O2" s="10" t="s">
        <v>11</v>
      </c>
      <c r="P2" s="10" t="s">
        <v>12</v>
      </c>
      <c r="Q2" s="3" t="s">
        <v>13</v>
      </c>
      <c r="R2" s="3" t="s">
        <v>14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15</v>
      </c>
      <c r="B3" s="4" t="s">
        <v>16</v>
      </c>
      <c r="C3" s="4">
        <v>1570756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17</v>
      </c>
      <c r="O3" s="6">
        <v>10</v>
      </c>
      <c r="P3" s="6">
        <v>80</v>
      </c>
      <c r="Q3" s="4">
        <v>0</v>
      </c>
      <c r="R3" s="4">
        <v>0</v>
      </c>
    </row>
    <row r="4" spans="1:18">
      <c r="A4" s="4" t="s">
        <v>15</v>
      </c>
      <c r="B4" s="4" t="s">
        <v>16</v>
      </c>
      <c r="C4" s="4">
        <v>1570757</v>
      </c>
      <c r="D4" s="4" t="s">
        <v>21</v>
      </c>
      <c r="E4" s="5" t="s">
        <v>18</v>
      </c>
      <c r="F4" s="5" t="s">
        <v>19</v>
      </c>
      <c r="G4" s="5" t="s">
        <v>20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21</v>
      </c>
      <c r="O4" s="6">
        <v>12</v>
      </c>
      <c r="P4" s="6">
        <v>96</v>
      </c>
      <c r="Q4" s="4">
        <v>0</v>
      </c>
      <c r="R4" s="4">
        <v>0</v>
      </c>
    </row>
    <row r="5" spans="1:18">
      <c r="A5" s="4" t="s">
        <v>15</v>
      </c>
      <c r="B5" s="4" t="s">
        <v>16</v>
      </c>
      <c r="C5" s="4">
        <v>1570758</v>
      </c>
      <c r="D5" s="4" t="s">
        <v>22</v>
      </c>
      <c r="E5" s="5" t="s">
        <v>18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22</v>
      </c>
      <c r="O5" s="6">
        <v>22</v>
      </c>
      <c r="P5" s="6">
        <v>176</v>
      </c>
      <c r="Q5" s="4">
        <v>0</v>
      </c>
      <c r="R5" s="4">
        <v>0</v>
      </c>
    </row>
    <row r="6" spans="1:18">
      <c r="A6" s="4" t="s">
        <v>15</v>
      </c>
      <c r="B6" s="4" t="s">
        <v>16</v>
      </c>
      <c r="C6" s="4">
        <v>1570759</v>
      </c>
      <c r="D6" s="4" t="s">
        <v>23</v>
      </c>
      <c r="E6" s="5" t="s">
        <v>18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23</v>
      </c>
      <c r="O6" s="6">
        <v>2</v>
      </c>
      <c r="P6" s="6">
        <v>16</v>
      </c>
      <c r="Q6" s="4">
        <v>0</v>
      </c>
      <c r="R6" s="4">
        <v>0</v>
      </c>
    </row>
    <row r="7" spans="1:18">
      <c r="A7" s="4" t="s">
        <v>15</v>
      </c>
      <c r="B7" s="4" t="s">
        <v>16</v>
      </c>
      <c r="C7" s="4">
        <v>1570760</v>
      </c>
      <c r="D7" s="4" t="s">
        <v>24</v>
      </c>
      <c r="E7" s="5" t="s">
        <v>18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24</v>
      </c>
      <c r="O7" s="6">
        <v>4</v>
      </c>
      <c r="P7" s="6">
        <v>32</v>
      </c>
      <c r="Q7" s="4">
        <v>0</v>
      </c>
      <c r="R7" s="4">
        <v>0</v>
      </c>
    </row>
    <row r="8" spans="1:18">
      <c r="A8" s="4" t="s">
        <v>15</v>
      </c>
      <c r="B8" s="4" t="s">
        <v>16</v>
      </c>
      <c r="C8" s="4">
        <v>1570761</v>
      </c>
      <c r="D8" s="4" t="s">
        <v>25</v>
      </c>
      <c r="E8" s="5" t="s">
        <v>18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25</v>
      </c>
      <c r="O8" s="6">
        <v>5</v>
      </c>
      <c r="P8" s="6">
        <v>40</v>
      </c>
      <c r="Q8" s="4">
        <v>0</v>
      </c>
      <c r="R8" s="4">
        <v>0</v>
      </c>
    </row>
    <row r="9" spans="1:18">
      <c r="A9" s="4" t="s">
        <v>15</v>
      </c>
      <c r="B9" s="4" t="s">
        <v>16</v>
      </c>
      <c r="C9" s="4">
        <v>1570762</v>
      </c>
      <c r="D9" s="4" t="s">
        <v>26</v>
      </c>
      <c r="E9" s="5" t="s">
        <v>18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26</v>
      </c>
      <c r="O9" s="6">
        <v>12</v>
      </c>
      <c r="P9" s="6">
        <v>96</v>
      </c>
      <c r="Q9" s="4">
        <v>0</v>
      </c>
      <c r="R9" s="4">
        <v>0</v>
      </c>
    </row>
    <row r="10" spans="1:18">
      <c r="A10" s="4" t="s">
        <v>15</v>
      </c>
      <c r="B10" s="4" t="s">
        <v>16</v>
      </c>
      <c r="C10" s="4">
        <v>1570763</v>
      </c>
      <c r="D10" s="4" t="s">
        <v>27</v>
      </c>
      <c r="E10" s="5" t="s">
        <v>18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27</v>
      </c>
      <c r="O10" s="6">
        <v>4</v>
      </c>
      <c r="P10" s="6">
        <v>32</v>
      </c>
      <c r="Q10" s="4">
        <v>0</v>
      </c>
      <c r="R10" s="4">
        <v>0</v>
      </c>
    </row>
    <row r="11" spans="1:18">
      <c r="A11" s="4" t="s">
        <v>15</v>
      </c>
      <c r="B11" s="4" t="s">
        <v>16</v>
      </c>
      <c r="C11" s="4">
        <v>1570764</v>
      </c>
      <c r="D11" s="4" t="s">
        <v>28</v>
      </c>
      <c r="E11" s="5" t="s">
        <v>18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28</v>
      </c>
      <c r="O11" s="6">
        <v>2</v>
      </c>
      <c r="P11" s="6">
        <v>16</v>
      </c>
      <c r="Q11" s="4">
        <v>0</v>
      </c>
      <c r="R11" s="4">
        <v>0</v>
      </c>
    </row>
    <row r="12" spans="1:18">
      <c r="A12" s="4" t="s">
        <v>15</v>
      </c>
      <c r="B12" s="4" t="s">
        <v>16</v>
      </c>
      <c r="C12" s="4">
        <v>1570765</v>
      </c>
      <c r="D12" s="4" t="s">
        <v>29</v>
      </c>
      <c r="E12" s="5" t="s">
        <v>18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29</v>
      </c>
      <c r="O12" s="6">
        <v>7</v>
      </c>
      <c r="P12" s="6">
        <v>56</v>
      </c>
      <c r="Q12" s="4">
        <v>0</v>
      </c>
      <c r="R12" s="4">
        <v>0</v>
      </c>
    </row>
    <row r="13" spans="1:18">
      <c r="A13" s="4" t="s">
        <v>15</v>
      </c>
      <c r="B13" s="4" t="s">
        <v>16</v>
      </c>
      <c r="C13" s="4">
        <v>1570766</v>
      </c>
      <c r="D13" s="4" t="s">
        <v>30</v>
      </c>
      <c r="E13" s="5" t="s">
        <v>18</v>
      </c>
      <c r="F13" s="5" t="s">
        <v>19</v>
      </c>
      <c r="G13" s="5" t="s">
        <v>20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30</v>
      </c>
      <c r="O13" s="6">
        <v>4</v>
      </c>
      <c r="P13" s="6">
        <v>32</v>
      </c>
      <c r="Q13" s="4">
        <v>0</v>
      </c>
      <c r="R13" s="4">
        <v>0</v>
      </c>
    </row>
    <row r="14" spans="1:18">
      <c r="A14" s="4" t="s">
        <v>15</v>
      </c>
      <c r="B14" s="4" t="s">
        <v>16</v>
      </c>
      <c r="C14" s="4">
        <v>1570767</v>
      </c>
      <c r="D14" s="4" t="s">
        <v>31</v>
      </c>
      <c r="E14" s="5" t="s">
        <v>18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31</v>
      </c>
      <c r="O14" s="6">
        <v>1</v>
      </c>
      <c r="P14" s="6">
        <v>8</v>
      </c>
      <c r="Q14" s="4">
        <v>0</v>
      </c>
      <c r="R14" s="4">
        <v>0</v>
      </c>
    </row>
    <row r="15" spans="1:18">
      <c r="A15" s="4" t="s">
        <v>15</v>
      </c>
      <c r="B15" s="4" t="s">
        <v>16</v>
      </c>
      <c r="C15" s="4">
        <v>1570768</v>
      </c>
      <c r="D15" s="4" t="s">
        <v>32</v>
      </c>
      <c r="E15" s="5" t="s">
        <v>18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32</v>
      </c>
      <c r="O15" s="6">
        <v>2</v>
      </c>
      <c r="P15" s="6">
        <v>16</v>
      </c>
      <c r="Q15" s="4">
        <v>0</v>
      </c>
      <c r="R15" s="4">
        <v>0</v>
      </c>
    </row>
    <row r="16" spans="1:18">
      <c r="A16" s="4" t="s">
        <v>15</v>
      </c>
      <c r="B16" s="4" t="s">
        <v>16</v>
      </c>
      <c r="C16" s="4">
        <v>1570769</v>
      </c>
      <c r="D16" s="4" t="s">
        <v>33</v>
      </c>
      <c r="E16" s="5" t="s">
        <v>18</v>
      </c>
      <c r="F16" s="5" t="s">
        <v>19</v>
      </c>
      <c r="G16" s="5" t="s">
        <v>20</v>
      </c>
      <c r="H16" s="5">
        <v>1</v>
      </c>
      <c r="I16" s="5">
        <v>2</v>
      </c>
      <c r="J16" s="4">
        <v>2</v>
      </c>
      <c r="K16" s="4">
        <v>2</v>
      </c>
      <c r="L16" s="4">
        <v>2</v>
      </c>
      <c r="M16" s="4">
        <v>8</v>
      </c>
      <c r="N16" s="4" t="s">
        <v>33</v>
      </c>
      <c r="O16" s="6">
        <v>1</v>
      </c>
      <c r="P16" s="6">
        <v>8</v>
      </c>
      <c r="Q16" s="4">
        <v>0</v>
      </c>
      <c r="R16" s="4">
        <v>0</v>
      </c>
    </row>
    <row r="17" spans="1:18">
      <c r="A17" s="4" t="s">
        <v>15</v>
      </c>
      <c r="B17" s="4" t="s">
        <v>16</v>
      </c>
      <c r="C17" s="4">
        <v>1570770</v>
      </c>
      <c r="D17" s="4" t="s">
        <v>34</v>
      </c>
      <c r="E17" s="5" t="s">
        <v>18</v>
      </c>
      <c r="F17" s="5" t="s">
        <v>19</v>
      </c>
      <c r="G17" s="5" t="s">
        <v>20</v>
      </c>
      <c r="H17" s="5">
        <v>1</v>
      </c>
      <c r="I17" s="5">
        <v>2</v>
      </c>
      <c r="J17" s="4">
        <v>2</v>
      </c>
      <c r="K17" s="4">
        <v>2</v>
      </c>
      <c r="L17" s="4">
        <v>2</v>
      </c>
      <c r="M17" s="4">
        <v>8</v>
      </c>
      <c r="N17" s="4" t="s">
        <v>34</v>
      </c>
      <c r="O17" s="6">
        <v>4</v>
      </c>
      <c r="P17" s="6">
        <v>32</v>
      </c>
      <c r="Q17" s="4">
        <v>0</v>
      </c>
      <c r="R17" s="4">
        <v>0</v>
      </c>
    </row>
    <row r="18" spans="1:18">
      <c r="A18" s="4" t="s">
        <v>15</v>
      </c>
      <c r="B18" s="4" t="s">
        <v>16</v>
      </c>
      <c r="C18" s="4">
        <v>1570771</v>
      </c>
      <c r="D18" s="4" t="s">
        <v>35</v>
      </c>
      <c r="E18" s="5" t="s">
        <v>18</v>
      </c>
      <c r="F18" s="5" t="s">
        <v>19</v>
      </c>
      <c r="G18" s="5" t="s">
        <v>20</v>
      </c>
      <c r="H18" s="5">
        <v>1</v>
      </c>
      <c r="I18" s="5">
        <v>2</v>
      </c>
      <c r="J18" s="4">
        <v>2</v>
      </c>
      <c r="K18" s="4">
        <v>2</v>
      </c>
      <c r="L18" s="4">
        <v>2</v>
      </c>
      <c r="M18" s="4">
        <v>8</v>
      </c>
      <c r="N18" s="4" t="s">
        <v>35</v>
      </c>
      <c r="O18" s="6">
        <v>4</v>
      </c>
      <c r="P18" s="6">
        <v>32</v>
      </c>
      <c r="Q18" s="4">
        <v>0</v>
      </c>
      <c r="R18" s="4">
        <v>0</v>
      </c>
    </row>
    <row r="19" spans="1:18">
      <c r="A19" s="4" t="s">
        <v>15</v>
      </c>
      <c r="B19" s="4" t="s">
        <v>16</v>
      </c>
      <c r="C19" s="4">
        <v>1570772</v>
      </c>
      <c r="D19" s="4" t="s">
        <v>36</v>
      </c>
      <c r="E19" s="5" t="s">
        <v>18</v>
      </c>
      <c r="F19" s="5" t="s">
        <v>19</v>
      </c>
      <c r="G19" s="5" t="s">
        <v>20</v>
      </c>
      <c r="H19" s="5">
        <v>1</v>
      </c>
      <c r="I19" s="5">
        <v>2</v>
      </c>
      <c r="J19" s="4">
        <v>2</v>
      </c>
      <c r="K19" s="4">
        <v>2</v>
      </c>
      <c r="L19" s="4">
        <v>2</v>
      </c>
      <c r="M19" s="4">
        <v>8</v>
      </c>
      <c r="N19" s="4" t="s">
        <v>36</v>
      </c>
      <c r="O19" s="6">
        <v>4</v>
      </c>
      <c r="P19" s="6">
        <v>32</v>
      </c>
      <c r="Q19" s="4">
        <v>0</v>
      </c>
      <c r="R19" s="4">
        <v>0</v>
      </c>
    </row>
    <row r="20" spans="1:18">
      <c r="A20" s="4" t="s">
        <v>15</v>
      </c>
      <c r="B20" s="4" t="s">
        <v>16</v>
      </c>
      <c r="C20" s="4">
        <v>1570773</v>
      </c>
      <c r="D20" s="4" t="s">
        <v>37</v>
      </c>
      <c r="E20" s="5" t="s">
        <v>18</v>
      </c>
      <c r="F20" s="5" t="s">
        <v>19</v>
      </c>
      <c r="G20" s="5" t="s">
        <v>38</v>
      </c>
      <c r="H20" s="5">
        <v>1</v>
      </c>
      <c r="I20" s="5">
        <v>2</v>
      </c>
      <c r="J20" s="4">
        <v>2</v>
      </c>
      <c r="K20" s="4">
        <v>2</v>
      </c>
      <c r="L20" s="4">
        <v>2</v>
      </c>
      <c r="M20" s="4">
        <v>8</v>
      </c>
      <c r="N20" s="4" t="s">
        <v>37</v>
      </c>
      <c r="O20" s="6">
        <v>15</v>
      </c>
      <c r="P20" s="6">
        <v>120</v>
      </c>
      <c r="Q20" s="4">
        <v>0</v>
      </c>
      <c r="R20" s="4">
        <v>0</v>
      </c>
    </row>
    <row r="21" spans="1:18">
      <c r="A21" s="4" t="s">
        <v>15</v>
      </c>
      <c r="B21" s="4" t="s">
        <v>16</v>
      </c>
      <c r="C21" s="4">
        <v>1570774</v>
      </c>
      <c r="D21" s="4" t="s">
        <v>39</v>
      </c>
      <c r="E21" s="5" t="s">
        <v>18</v>
      </c>
      <c r="F21" s="5" t="s">
        <v>19</v>
      </c>
      <c r="G21" s="5" t="s">
        <v>40</v>
      </c>
      <c r="H21" s="5">
        <v>1</v>
      </c>
      <c r="I21" s="5">
        <v>2</v>
      </c>
      <c r="J21" s="4">
        <v>2</v>
      </c>
      <c r="K21" s="4">
        <v>2</v>
      </c>
      <c r="L21" s="4">
        <v>2</v>
      </c>
      <c r="M21" s="4">
        <v>8</v>
      </c>
      <c r="N21" s="4" t="s">
        <v>39</v>
      </c>
      <c r="O21" s="6">
        <v>7</v>
      </c>
      <c r="P21" s="6">
        <v>56</v>
      </c>
      <c r="Q21" s="4">
        <v>0</v>
      </c>
      <c r="R21" s="4">
        <v>0</v>
      </c>
    </row>
    <row r="22" spans="1:18">
      <c r="A22" s="4" t="s">
        <v>15</v>
      </c>
      <c r="B22" s="4" t="s">
        <v>16</v>
      </c>
      <c r="C22" s="4">
        <v>1570775</v>
      </c>
      <c r="D22" s="4" t="s">
        <v>41</v>
      </c>
      <c r="E22" s="5" t="s">
        <v>18</v>
      </c>
      <c r="F22" s="5" t="s">
        <v>19</v>
      </c>
      <c r="G22" s="5" t="s">
        <v>42</v>
      </c>
      <c r="H22" s="5">
        <v>1</v>
      </c>
      <c r="I22" s="5">
        <v>2</v>
      </c>
      <c r="J22" s="4">
        <v>2</v>
      </c>
      <c r="K22" s="4">
        <v>2</v>
      </c>
      <c r="L22" s="4">
        <v>2</v>
      </c>
      <c r="M22" s="4">
        <v>8</v>
      </c>
      <c r="N22" s="4" t="s">
        <v>41</v>
      </c>
      <c r="O22" s="6">
        <v>15</v>
      </c>
      <c r="P22" s="6">
        <v>120</v>
      </c>
      <c r="Q22" s="4">
        <v>0</v>
      </c>
      <c r="R22" s="4">
        <v>0</v>
      </c>
    </row>
    <row r="25" spans="1:40">
      <c r="A25" s="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/>
      <c r="P25" s="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>
      <c r="A26" s="3" t="s">
        <v>1</v>
      </c>
      <c r="B26" s="3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3" t="s">
        <v>8</v>
      </c>
      <c r="I26" s="3">
        <v>120</v>
      </c>
      <c r="J26" s="3">
        <v>90</v>
      </c>
      <c r="K26" s="3">
        <v>100</v>
      </c>
      <c r="L26" s="3">
        <v>110</v>
      </c>
      <c r="M26" s="3" t="s">
        <v>10</v>
      </c>
      <c r="N26" s="3"/>
      <c r="O26" s="9"/>
      <c r="P26" s="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13">
      <c r="A27" s="4" t="s">
        <v>15</v>
      </c>
      <c r="B27" s="4" t="s">
        <v>16</v>
      </c>
      <c r="C27" s="4">
        <v>1570756</v>
      </c>
      <c r="D27" s="4" t="s">
        <v>17</v>
      </c>
      <c r="E27" s="5" t="s">
        <v>18</v>
      </c>
      <c r="F27" s="5" t="s">
        <v>19</v>
      </c>
      <c r="G27" s="5" t="s">
        <v>20</v>
      </c>
      <c r="H27" s="5">
        <v>1</v>
      </c>
      <c r="I27" s="5">
        <v>20</v>
      </c>
      <c r="J27" s="4">
        <v>20</v>
      </c>
      <c r="K27" s="4">
        <v>20</v>
      </c>
      <c r="L27" s="4">
        <v>20</v>
      </c>
      <c r="M27" s="4" t="s">
        <v>17</v>
      </c>
    </row>
    <row r="28" spans="1:13">
      <c r="A28" s="4" t="s">
        <v>15</v>
      </c>
      <c r="B28" s="4" t="s">
        <v>16</v>
      </c>
      <c r="C28" s="4">
        <v>1570757</v>
      </c>
      <c r="D28" s="4" t="s">
        <v>21</v>
      </c>
      <c r="E28" s="5" t="s">
        <v>18</v>
      </c>
      <c r="F28" s="5" t="s">
        <v>19</v>
      </c>
      <c r="G28" s="5" t="s">
        <v>20</v>
      </c>
      <c r="H28" s="5">
        <v>1</v>
      </c>
      <c r="I28" s="5">
        <v>24</v>
      </c>
      <c r="J28" s="4">
        <v>24</v>
      </c>
      <c r="K28" s="4">
        <v>24</v>
      </c>
      <c r="L28" s="4">
        <v>24</v>
      </c>
      <c r="M28" s="4" t="s">
        <v>21</v>
      </c>
    </row>
    <row r="29" spans="1:13">
      <c r="A29" s="4" t="s">
        <v>15</v>
      </c>
      <c r="B29" s="4" t="s">
        <v>16</v>
      </c>
      <c r="C29" s="4">
        <v>1570758</v>
      </c>
      <c r="D29" s="4" t="s">
        <v>22</v>
      </c>
      <c r="E29" s="5" t="s">
        <v>18</v>
      </c>
      <c r="F29" s="5" t="s">
        <v>19</v>
      </c>
      <c r="G29" s="5" t="s">
        <v>20</v>
      </c>
      <c r="H29" s="5">
        <v>1</v>
      </c>
      <c r="I29" s="5">
        <v>44</v>
      </c>
      <c r="J29" s="4">
        <v>44</v>
      </c>
      <c r="K29" s="4">
        <v>44</v>
      </c>
      <c r="L29" s="4">
        <v>44</v>
      </c>
      <c r="M29" s="4" t="s">
        <v>22</v>
      </c>
    </row>
    <row r="30" spans="1:13">
      <c r="A30" s="4" t="s">
        <v>15</v>
      </c>
      <c r="B30" s="4" t="s">
        <v>16</v>
      </c>
      <c r="C30" s="4">
        <v>1570759</v>
      </c>
      <c r="D30" s="4" t="s">
        <v>23</v>
      </c>
      <c r="E30" s="5" t="s">
        <v>18</v>
      </c>
      <c r="F30" s="5" t="s">
        <v>19</v>
      </c>
      <c r="G30" s="5" t="s">
        <v>20</v>
      </c>
      <c r="H30" s="5">
        <v>1</v>
      </c>
      <c r="I30" s="5">
        <v>4</v>
      </c>
      <c r="J30" s="4">
        <v>4</v>
      </c>
      <c r="K30" s="4">
        <v>4</v>
      </c>
      <c r="L30" s="4">
        <v>4</v>
      </c>
      <c r="M30" s="4" t="s">
        <v>23</v>
      </c>
    </row>
    <row r="31" spans="1:13">
      <c r="A31" s="4" t="s">
        <v>15</v>
      </c>
      <c r="B31" s="4" t="s">
        <v>16</v>
      </c>
      <c r="C31" s="4">
        <v>1570760</v>
      </c>
      <c r="D31" s="4" t="s">
        <v>24</v>
      </c>
      <c r="E31" s="5" t="s">
        <v>18</v>
      </c>
      <c r="F31" s="5" t="s">
        <v>19</v>
      </c>
      <c r="G31" s="5" t="s">
        <v>20</v>
      </c>
      <c r="H31" s="5">
        <v>1</v>
      </c>
      <c r="I31" s="5">
        <v>8</v>
      </c>
      <c r="J31" s="4">
        <v>8</v>
      </c>
      <c r="K31" s="4">
        <v>8</v>
      </c>
      <c r="L31" s="4">
        <v>8</v>
      </c>
      <c r="M31" s="4" t="s">
        <v>24</v>
      </c>
    </row>
    <row r="32" spans="1:13">
      <c r="A32" s="4" t="s">
        <v>15</v>
      </c>
      <c r="B32" s="4" t="s">
        <v>16</v>
      </c>
      <c r="C32" s="4">
        <v>1570761</v>
      </c>
      <c r="D32" s="4" t="s">
        <v>25</v>
      </c>
      <c r="E32" s="5" t="s">
        <v>18</v>
      </c>
      <c r="F32" s="5" t="s">
        <v>19</v>
      </c>
      <c r="G32" s="5" t="s">
        <v>20</v>
      </c>
      <c r="H32" s="5">
        <v>1</v>
      </c>
      <c r="I32" s="5">
        <v>10</v>
      </c>
      <c r="J32" s="4">
        <v>10</v>
      </c>
      <c r="K32" s="4">
        <v>10</v>
      </c>
      <c r="L32" s="4">
        <v>10</v>
      </c>
      <c r="M32" s="4" t="s">
        <v>25</v>
      </c>
    </row>
    <row r="33" spans="1:13">
      <c r="A33" s="4" t="s">
        <v>15</v>
      </c>
      <c r="B33" s="4" t="s">
        <v>16</v>
      </c>
      <c r="C33" s="4">
        <v>1570762</v>
      </c>
      <c r="D33" s="4" t="s">
        <v>26</v>
      </c>
      <c r="E33" s="5" t="s">
        <v>18</v>
      </c>
      <c r="F33" s="5" t="s">
        <v>19</v>
      </c>
      <c r="G33" s="5" t="s">
        <v>20</v>
      </c>
      <c r="H33" s="5">
        <v>1</v>
      </c>
      <c r="I33" s="5">
        <v>24</v>
      </c>
      <c r="J33" s="4">
        <v>24</v>
      </c>
      <c r="K33" s="4">
        <v>24</v>
      </c>
      <c r="L33" s="4">
        <v>24</v>
      </c>
      <c r="M33" s="4" t="s">
        <v>26</v>
      </c>
    </row>
    <row r="34" spans="1:13">
      <c r="A34" s="4" t="s">
        <v>15</v>
      </c>
      <c r="B34" s="4" t="s">
        <v>16</v>
      </c>
      <c r="C34" s="4">
        <v>1570763</v>
      </c>
      <c r="D34" s="4" t="s">
        <v>27</v>
      </c>
      <c r="E34" s="5" t="s">
        <v>18</v>
      </c>
      <c r="F34" s="5" t="s">
        <v>19</v>
      </c>
      <c r="G34" s="5" t="s">
        <v>20</v>
      </c>
      <c r="H34" s="5">
        <v>1</v>
      </c>
      <c r="I34" s="5">
        <v>8</v>
      </c>
      <c r="J34" s="4">
        <v>8</v>
      </c>
      <c r="K34" s="4">
        <v>8</v>
      </c>
      <c r="L34" s="4">
        <v>8</v>
      </c>
      <c r="M34" s="4" t="s">
        <v>27</v>
      </c>
    </row>
    <row r="35" spans="1:13">
      <c r="A35" s="4" t="s">
        <v>15</v>
      </c>
      <c r="B35" s="4" t="s">
        <v>16</v>
      </c>
      <c r="C35" s="4">
        <v>1570764</v>
      </c>
      <c r="D35" s="4" t="s">
        <v>28</v>
      </c>
      <c r="E35" s="5" t="s">
        <v>18</v>
      </c>
      <c r="F35" s="5" t="s">
        <v>19</v>
      </c>
      <c r="G35" s="5" t="s">
        <v>20</v>
      </c>
      <c r="H35" s="5">
        <v>1</v>
      </c>
      <c r="I35" s="5">
        <v>4</v>
      </c>
      <c r="J35" s="4">
        <v>4</v>
      </c>
      <c r="K35" s="4">
        <v>4</v>
      </c>
      <c r="L35" s="4">
        <v>4</v>
      </c>
      <c r="M35" s="4" t="s">
        <v>28</v>
      </c>
    </row>
    <row r="36" spans="1:13">
      <c r="A36" s="4" t="s">
        <v>15</v>
      </c>
      <c r="B36" s="4" t="s">
        <v>16</v>
      </c>
      <c r="C36" s="4">
        <v>1570765</v>
      </c>
      <c r="D36" s="4" t="s">
        <v>29</v>
      </c>
      <c r="E36" s="5" t="s">
        <v>18</v>
      </c>
      <c r="F36" s="5" t="s">
        <v>19</v>
      </c>
      <c r="G36" s="5" t="s">
        <v>20</v>
      </c>
      <c r="H36" s="5">
        <v>1</v>
      </c>
      <c r="I36" s="5">
        <v>14</v>
      </c>
      <c r="J36" s="4">
        <v>14</v>
      </c>
      <c r="K36" s="4">
        <v>14</v>
      </c>
      <c r="L36" s="4">
        <v>14</v>
      </c>
      <c r="M36" s="4" t="s">
        <v>29</v>
      </c>
    </row>
    <row r="37" spans="1:13">
      <c r="A37" s="4" t="s">
        <v>15</v>
      </c>
      <c r="B37" s="4" t="s">
        <v>16</v>
      </c>
      <c r="C37" s="4">
        <v>1570766</v>
      </c>
      <c r="D37" s="4" t="s">
        <v>30</v>
      </c>
      <c r="E37" s="5" t="s">
        <v>18</v>
      </c>
      <c r="F37" s="5" t="s">
        <v>19</v>
      </c>
      <c r="G37" s="5" t="s">
        <v>20</v>
      </c>
      <c r="H37" s="5">
        <v>1</v>
      </c>
      <c r="I37" s="5">
        <v>8</v>
      </c>
      <c r="J37" s="4">
        <v>8</v>
      </c>
      <c r="K37" s="4">
        <v>8</v>
      </c>
      <c r="L37" s="4">
        <v>8</v>
      </c>
      <c r="M37" s="4" t="s">
        <v>30</v>
      </c>
    </row>
    <row r="38" spans="1:13">
      <c r="A38" s="4" t="s">
        <v>15</v>
      </c>
      <c r="B38" s="4" t="s">
        <v>16</v>
      </c>
      <c r="C38" s="4">
        <v>1570767</v>
      </c>
      <c r="D38" s="4" t="s">
        <v>31</v>
      </c>
      <c r="E38" s="5" t="s">
        <v>18</v>
      </c>
      <c r="F38" s="5" t="s">
        <v>19</v>
      </c>
      <c r="G38" s="5" t="s">
        <v>20</v>
      </c>
      <c r="H38" s="5">
        <v>1</v>
      </c>
      <c r="I38" s="5">
        <v>2</v>
      </c>
      <c r="J38" s="4">
        <v>2</v>
      </c>
      <c r="K38" s="4">
        <v>2</v>
      </c>
      <c r="L38" s="4">
        <v>2</v>
      </c>
      <c r="M38" s="4" t="s">
        <v>31</v>
      </c>
    </row>
    <row r="39" spans="1:13">
      <c r="A39" s="4" t="s">
        <v>15</v>
      </c>
      <c r="B39" s="4" t="s">
        <v>16</v>
      </c>
      <c r="C39" s="4">
        <v>1570768</v>
      </c>
      <c r="D39" s="4" t="s">
        <v>32</v>
      </c>
      <c r="E39" s="5" t="s">
        <v>18</v>
      </c>
      <c r="F39" s="5" t="s">
        <v>19</v>
      </c>
      <c r="G39" s="5" t="s">
        <v>20</v>
      </c>
      <c r="H39" s="5">
        <v>1</v>
      </c>
      <c r="I39" s="5">
        <v>4</v>
      </c>
      <c r="J39" s="4">
        <v>4</v>
      </c>
      <c r="K39" s="4">
        <v>4</v>
      </c>
      <c r="L39" s="4">
        <v>4</v>
      </c>
      <c r="M39" s="4" t="s">
        <v>32</v>
      </c>
    </row>
    <row r="40" spans="1:13">
      <c r="A40" s="4" t="s">
        <v>15</v>
      </c>
      <c r="B40" s="4" t="s">
        <v>16</v>
      </c>
      <c r="C40" s="4">
        <v>1570769</v>
      </c>
      <c r="D40" s="4" t="s">
        <v>33</v>
      </c>
      <c r="E40" s="5" t="s">
        <v>18</v>
      </c>
      <c r="F40" s="5" t="s">
        <v>19</v>
      </c>
      <c r="G40" s="5" t="s">
        <v>20</v>
      </c>
      <c r="H40" s="5">
        <v>1</v>
      </c>
      <c r="I40" s="5">
        <v>2</v>
      </c>
      <c r="J40" s="4">
        <v>2</v>
      </c>
      <c r="K40" s="4">
        <v>2</v>
      </c>
      <c r="L40" s="4">
        <v>2</v>
      </c>
      <c r="M40" s="4" t="s">
        <v>33</v>
      </c>
    </row>
    <row r="41" spans="1:13">
      <c r="A41" s="4" t="s">
        <v>15</v>
      </c>
      <c r="B41" s="4" t="s">
        <v>16</v>
      </c>
      <c r="C41" s="4">
        <v>1570770</v>
      </c>
      <c r="D41" s="4" t="s">
        <v>34</v>
      </c>
      <c r="E41" s="5" t="s">
        <v>18</v>
      </c>
      <c r="F41" s="5" t="s">
        <v>19</v>
      </c>
      <c r="G41" s="5" t="s">
        <v>20</v>
      </c>
      <c r="H41" s="5">
        <v>1</v>
      </c>
      <c r="I41" s="5">
        <v>8</v>
      </c>
      <c r="J41" s="4">
        <v>8</v>
      </c>
      <c r="K41" s="4">
        <v>8</v>
      </c>
      <c r="L41" s="4">
        <v>8</v>
      </c>
      <c r="M41" s="4" t="s">
        <v>34</v>
      </c>
    </row>
    <row r="42" spans="1:13">
      <c r="A42" s="4" t="s">
        <v>15</v>
      </c>
      <c r="B42" s="4" t="s">
        <v>16</v>
      </c>
      <c r="C42" s="4">
        <v>1570771</v>
      </c>
      <c r="D42" s="4" t="s">
        <v>35</v>
      </c>
      <c r="E42" s="5" t="s">
        <v>18</v>
      </c>
      <c r="F42" s="5" t="s">
        <v>19</v>
      </c>
      <c r="G42" s="5" t="s">
        <v>20</v>
      </c>
      <c r="H42" s="5">
        <v>1</v>
      </c>
      <c r="I42" s="5">
        <v>8</v>
      </c>
      <c r="J42" s="4">
        <v>8</v>
      </c>
      <c r="K42" s="4">
        <v>8</v>
      </c>
      <c r="L42" s="4">
        <v>8</v>
      </c>
      <c r="M42" s="4" t="s">
        <v>35</v>
      </c>
    </row>
    <row r="43" spans="1:13">
      <c r="A43" s="4" t="s">
        <v>15</v>
      </c>
      <c r="B43" s="4" t="s">
        <v>16</v>
      </c>
      <c r="C43" s="4">
        <v>1570772</v>
      </c>
      <c r="D43" s="4" t="s">
        <v>36</v>
      </c>
      <c r="E43" s="5" t="s">
        <v>18</v>
      </c>
      <c r="F43" s="5" t="s">
        <v>19</v>
      </c>
      <c r="G43" s="5" t="s">
        <v>20</v>
      </c>
      <c r="H43" s="5">
        <v>1</v>
      </c>
      <c r="I43" s="5">
        <v>8</v>
      </c>
      <c r="J43" s="4">
        <v>8</v>
      </c>
      <c r="K43" s="4">
        <v>8</v>
      </c>
      <c r="L43" s="4">
        <v>8</v>
      </c>
      <c r="M43" s="4" t="s">
        <v>36</v>
      </c>
    </row>
    <row r="44" spans="1:13">
      <c r="A44" s="4" t="s">
        <v>15</v>
      </c>
      <c r="B44" s="4" t="s">
        <v>16</v>
      </c>
      <c r="C44" s="4">
        <v>1570773</v>
      </c>
      <c r="D44" s="4" t="s">
        <v>37</v>
      </c>
      <c r="E44" s="5" t="s">
        <v>18</v>
      </c>
      <c r="F44" s="5" t="s">
        <v>19</v>
      </c>
      <c r="G44" s="5" t="s">
        <v>38</v>
      </c>
      <c r="H44" s="5">
        <v>1</v>
      </c>
      <c r="I44" s="5">
        <v>30</v>
      </c>
      <c r="J44" s="4">
        <v>30</v>
      </c>
      <c r="K44" s="4">
        <v>30</v>
      </c>
      <c r="L44" s="4">
        <v>30</v>
      </c>
      <c r="M44" s="4" t="s">
        <v>37</v>
      </c>
    </row>
    <row r="45" ht="25.5" spans="1:14">
      <c r="A45" s="4" t="s">
        <v>15</v>
      </c>
      <c r="B45" s="4" t="s">
        <v>16</v>
      </c>
      <c r="C45" s="4">
        <v>1570774</v>
      </c>
      <c r="D45" s="4" t="s">
        <v>39</v>
      </c>
      <c r="E45" s="5" t="s">
        <v>18</v>
      </c>
      <c r="F45" s="5" t="s">
        <v>19</v>
      </c>
      <c r="G45" s="5" t="s">
        <v>40</v>
      </c>
      <c r="H45" s="5">
        <v>1</v>
      </c>
      <c r="I45" s="5">
        <v>14</v>
      </c>
      <c r="J45" s="4">
        <v>14</v>
      </c>
      <c r="K45" s="4">
        <v>14</v>
      </c>
      <c r="L45" s="4">
        <v>14</v>
      </c>
      <c r="M45" s="4" t="s">
        <v>39</v>
      </c>
      <c r="N45" s="25" t="s">
        <v>44</v>
      </c>
    </row>
    <row r="46" ht="25.5" spans="1:14">
      <c r="A46" s="4" t="s">
        <v>15</v>
      </c>
      <c r="B46" s="4" t="s">
        <v>16</v>
      </c>
      <c r="C46" s="4">
        <v>1570775</v>
      </c>
      <c r="D46" s="4" t="s">
        <v>41</v>
      </c>
      <c r="E46" s="5" t="s">
        <v>18</v>
      </c>
      <c r="F46" s="5" t="s">
        <v>19</v>
      </c>
      <c r="G46" s="5" t="s">
        <v>42</v>
      </c>
      <c r="H46" s="5">
        <v>1</v>
      </c>
      <c r="I46" s="5">
        <v>30</v>
      </c>
      <c r="J46" s="4">
        <v>30</v>
      </c>
      <c r="K46" s="4">
        <v>30</v>
      </c>
      <c r="L46" s="4">
        <v>30</v>
      </c>
      <c r="M46" s="4" t="s">
        <v>41</v>
      </c>
      <c r="N46" s="25" t="s">
        <v>44</v>
      </c>
    </row>
    <row r="51" spans="8:10">
      <c r="H51" s="21"/>
      <c r="I51" s="21"/>
      <c r="J51" s="21"/>
    </row>
    <row r="52" spans="8:10">
      <c r="H52" s="22"/>
      <c r="I52" s="22" t="s">
        <v>45</v>
      </c>
      <c r="J52" s="21"/>
    </row>
    <row r="53" spans="8:10">
      <c r="H53" s="22" t="s">
        <v>46</v>
      </c>
      <c r="I53" s="26">
        <v>1096</v>
      </c>
      <c r="J53" s="21"/>
    </row>
    <row r="56" spans="8:12">
      <c r="H56" s="23" t="s">
        <v>47</v>
      </c>
      <c r="I56" s="27">
        <v>120</v>
      </c>
      <c r="J56" s="27">
        <v>90</v>
      </c>
      <c r="K56" s="27">
        <v>100</v>
      </c>
      <c r="L56" s="27">
        <v>110</v>
      </c>
    </row>
    <row r="57" spans="8:12">
      <c r="H57" s="24" t="s">
        <v>19</v>
      </c>
      <c r="I57" s="28">
        <v>230</v>
      </c>
      <c r="J57" s="28">
        <v>230</v>
      </c>
      <c r="K57" s="28">
        <v>230</v>
      </c>
      <c r="L57" s="28">
        <v>230</v>
      </c>
    </row>
    <row r="59" spans="8:12">
      <c r="H59" s="23" t="s">
        <v>48</v>
      </c>
      <c r="I59" s="27">
        <v>120</v>
      </c>
      <c r="J59" s="27">
        <v>90</v>
      </c>
      <c r="K59" s="27">
        <v>100</v>
      </c>
      <c r="L59" s="27">
        <v>110</v>
      </c>
    </row>
    <row r="60" spans="8:12">
      <c r="H60" s="24" t="s">
        <v>19</v>
      </c>
      <c r="I60" s="28">
        <v>44</v>
      </c>
      <c r="J60" s="28">
        <v>44</v>
      </c>
      <c r="K60" s="28">
        <v>44</v>
      </c>
      <c r="L60" s="28">
        <v>44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H4" sqref="H4"/>
    </sheetView>
  </sheetViews>
  <sheetFormatPr defaultColWidth="8.72727272727273" defaultRowHeight="14.5"/>
  <cols>
    <col min="1" max="1" width="12.3636363636364"/>
    <col min="2" max="2" width="7.72727272727273"/>
    <col min="3" max="3" width="18.5454545454545"/>
    <col min="4" max="7" width="11.2727272727273"/>
    <col min="8" max="8" width="24.2727272727273" customWidth="1"/>
  </cols>
  <sheetData>
    <row r="1" spans="2:2">
      <c r="B1" s="15" t="s">
        <v>49</v>
      </c>
    </row>
    <row r="3" spans="1:8">
      <c r="A3" s="18" t="s">
        <v>50</v>
      </c>
      <c r="B3" s="18" t="s">
        <v>51</v>
      </c>
      <c r="C3" s="18" t="s">
        <v>52</v>
      </c>
      <c r="D3" s="18" t="s">
        <v>53</v>
      </c>
      <c r="E3" s="18" t="s">
        <v>54</v>
      </c>
      <c r="F3" s="18" t="s">
        <v>55</v>
      </c>
      <c r="G3" s="18" t="s">
        <v>56</v>
      </c>
      <c r="H3" s="19" t="s">
        <v>57</v>
      </c>
    </row>
    <row r="4" spans="1:8">
      <c r="A4" s="18"/>
      <c r="B4" s="18" t="s">
        <v>58</v>
      </c>
      <c r="C4" s="18" t="s">
        <v>19</v>
      </c>
      <c r="D4" s="18">
        <v>74</v>
      </c>
      <c r="E4" s="18">
        <v>74</v>
      </c>
      <c r="F4" s="18">
        <v>74</v>
      </c>
      <c r="G4" s="18">
        <v>74</v>
      </c>
      <c r="H4" s="18" t="s">
        <v>59</v>
      </c>
    </row>
    <row r="5" ht="87" spans="1:8">
      <c r="A5" s="18" t="s">
        <v>15</v>
      </c>
      <c r="B5" s="18" t="s">
        <v>46</v>
      </c>
      <c r="C5" s="18" t="s">
        <v>19</v>
      </c>
      <c r="D5" s="18">
        <v>200</v>
      </c>
      <c r="E5" s="18">
        <v>200</v>
      </c>
      <c r="F5" s="18">
        <v>200</v>
      </c>
      <c r="G5" s="18">
        <v>200</v>
      </c>
      <c r="H5" s="18" t="s">
        <v>60</v>
      </c>
    </row>
    <row r="6" spans="1:8">
      <c r="A6" s="18" t="s">
        <v>61</v>
      </c>
      <c r="B6" s="18"/>
      <c r="C6" s="18"/>
      <c r="D6" s="18">
        <v>274</v>
      </c>
      <c r="E6" s="18">
        <v>274</v>
      </c>
      <c r="F6" s="18">
        <v>274</v>
      </c>
      <c r="G6" s="18">
        <v>274</v>
      </c>
      <c r="H6" s="18"/>
    </row>
    <row r="8" spans="1:8">
      <c r="A8" s="18" t="s">
        <v>50</v>
      </c>
      <c r="B8" s="18" t="s">
        <v>51</v>
      </c>
      <c r="C8" s="18" t="s">
        <v>52</v>
      </c>
      <c r="D8" s="18" t="s">
        <v>53</v>
      </c>
      <c r="E8" s="18" t="s">
        <v>54</v>
      </c>
      <c r="F8" s="18" t="s">
        <v>55</v>
      </c>
      <c r="G8" s="18" t="s">
        <v>56</v>
      </c>
      <c r="H8" s="19" t="s">
        <v>57</v>
      </c>
    </row>
    <row r="9" spans="1:8">
      <c r="A9" s="20"/>
      <c r="B9" s="20" t="s">
        <v>58</v>
      </c>
      <c r="C9" s="20" t="s">
        <v>19</v>
      </c>
      <c r="D9" s="20">
        <f>D4*1.03</f>
        <v>76.22</v>
      </c>
      <c r="E9" s="20">
        <f>E4*1.03</f>
        <v>76.22</v>
      </c>
      <c r="F9" s="20">
        <f>F4*1.03</f>
        <v>76.22</v>
      </c>
      <c r="G9" s="20">
        <f>G4*1.03</f>
        <v>76.22</v>
      </c>
      <c r="H9" s="20" t="s">
        <v>59</v>
      </c>
    </row>
    <row r="10" ht="87" spans="1:9">
      <c r="A10" s="18" t="s">
        <v>15</v>
      </c>
      <c r="B10" s="18" t="s">
        <v>46</v>
      </c>
      <c r="C10" s="18" t="s">
        <v>19</v>
      </c>
      <c r="D10" s="18">
        <f>D5*1.03</f>
        <v>206</v>
      </c>
      <c r="E10" s="18">
        <f>E5*1.03</f>
        <v>206</v>
      </c>
      <c r="F10" s="18">
        <f>F5*1.03</f>
        <v>206</v>
      </c>
      <c r="G10" s="18">
        <f>G5*1.03</f>
        <v>206</v>
      </c>
      <c r="H10" s="18" t="s">
        <v>60</v>
      </c>
      <c r="I10" s="15" t="s">
        <v>62</v>
      </c>
    </row>
    <row r="11" spans="1:8">
      <c r="A11" s="18" t="s">
        <v>61</v>
      </c>
      <c r="B11" s="18"/>
      <c r="C11" s="18"/>
      <c r="D11" s="18">
        <v>274</v>
      </c>
      <c r="E11" s="18">
        <v>274</v>
      </c>
      <c r="F11" s="18">
        <v>274</v>
      </c>
      <c r="G11" s="18">
        <v>274</v>
      </c>
      <c r="H11" s="1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1"/>
  <sheetViews>
    <sheetView workbookViewId="0">
      <selection activeCell="A8" sqref="$A8:$XFD11"/>
    </sheetView>
  </sheetViews>
  <sheetFormatPr defaultColWidth="8.72727272727273" defaultRowHeight="14.5" outlineLevelCol="6"/>
  <cols>
    <col min="1" max="1" width="12.3636363636364"/>
    <col min="2" max="2" width="18.5454545454545"/>
    <col min="3" max="3" width="11.9090909090909"/>
    <col min="4" max="7" width="11.2727272727273"/>
  </cols>
  <sheetData>
    <row r="2" spans="2:2">
      <c r="B2" s="15" t="s">
        <v>49</v>
      </c>
    </row>
    <row r="3" spans="1:7">
      <c r="A3" s="16" t="s">
        <v>50</v>
      </c>
      <c r="B3" s="16" t="s">
        <v>52</v>
      </c>
      <c r="C3" s="16" t="s">
        <v>63</v>
      </c>
      <c r="D3" s="16" t="s">
        <v>53</v>
      </c>
      <c r="E3" s="16" t="s">
        <v>54</v>
      </c>
      <c r="F3" s="16" t="s">
        <v>55</v>
      </c>
      <c r="G3" s="16" t="s">
        <v>56</v>
      </c>
    </row>
    <row r="4" spans="1:7">
      <c r="A4" s="16" t="s">
        <v>15</v>
      </c>
      <c r="B4" s="16" t="s">
        <v>19</v>
      </c>
      <c r="C4" s="16" t="s">
        <v>64</v>
      </c>
      <c r="D4" s="16">
        <v>230</v>
      </c>
      <c r="E4" s="16">
        <v>230</v>
      </c>
      <c r="F4" s="16">
        <v>230</v>
      </c>
      <c r="G4" s="16">
        <v>230</v>
      </c>
    </row>
    <row r="5" spans="1:7">
      <c r="A5" s="16"/>
      <c r="B5" s="16"/>
      <c r="C5" s="16" t="s">
        <v>65</v>
      </c>
      <c r="D5" s="16">
        <v>44</v>
      </c>
      <c r="E5" s="16">
        <v>44</v>
      </c>
      <c r="F5" s="16">
        <v>44</v>
      </c>
      <c r="G5" s="16">
        <v>44</v>
      </c>
    </row>
    <row r="6" spans="1:7">
      <c r="A6" s="16" t="s">
        <v>61</v>
      </c>
      <c r="B6" s="16"/>
      <c r="C6" s="16"/>
      <c r="D6" s="16">
        <v>274</v>
      </c>
      <c r="E6" s="16">
        <v>274</v>
      </c>
      <c r="F6" s="16">
        <v>274</v>
      </c>
      <c r="G6" s="16">
        <v>274</v>
      </c>
    </row>
    <row r="8" spans="1:7">
      <c r="A8" s="16" t="s">
        <v>50</v>
      </c>
      <c r="B8" s="16" t="s">
        <v>52</v>
      </c>
      <c r="C8" s="16" t="s">
        <v>63</v>
      </c>
      <c r="D8" s="16" t="s">
        <v>53</v>
      </c>
      <c r="E8" s="16" t="s">
        <v>54</v>
      </c>
      <c r="F8" s="16" t="s">
        <v>55</v>
      </c>
      <c r="G8" s="16" t="s">
        <v>56</v>
      </c>
    </row>
    <row r="9" spans="1:7">
      <c r="A9" s="16" t="s">
        <v>15</v>
      </c>
      <c r="B9" s="16" t="s">
        <v>19</v>
      </c>
      <c r="C9" s="16" t="s">
        <v>64</v>
      </c>
      <c r="D9" s="17">
        <v>236.9</v>
      </c>
      <c r="E9" s="17">
        <v>236.9</v>
      </c>
      <c r="F9" s="17">
        <v>236.9</v>
      </c>
      <c r="G9" s="17">
        <v>236.9</v>
      </c>
    </row>
    <row r="10" spans="1:7">
      <c r="A10" s="16"/>
      <c r="B10" s="16"/>
      <c r="C10" s="16" t="s">
        <v>65</v>
      </c>
      <c r="D10" s="17">
        <v>45.32</v>
      </c>
      <c r="E10" s="17">
        <v>45.32</v>
      </c>
      <c r="F10" s="17">
        <v>45.32</v>
      </c>
      <c r="G10" s="17">
        <v>45.32</v>
      </c>
    </row>
    <row r="11" spans="1:7">
      <c r="A11" s="16" t="s">
        <v>61</v>
      </c>
      <c r="B11" s="16"/>
      <c r="C11" s="16"/>
      <c r="D11" s="17">
        <v>282.22</v>
      </c>
      <c r="E11" s="17">
        <v>282</v>
      </c>
      <c r="F11" s="17">
        <v>282</v>
      </c>
      <c r="G11" s="17">
        <v>282</v>
      </c>
    </row>
  </sheetData>
  <mergeCells count="6">
    <mergeCell ref="A6:C6"/>
    <mergeCell ref="A11:C11"/>
    <mergeCell ref="A4:A5"/>
    <mergeCell ref="A9:A10"/>
    <mergeCell ref="B4:B5"/>
    <mergeCell ref="B9:B1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zoomScale="70" zoomScaleNormal="70" topLeftCell="A37" workbookViewId="0">
      <selection activeCell="A44" sqref="A44:N4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7.4636363636364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4.1454545454545" style="2" customWidth="1"/>
    <col min="17" max="17" width="19.7363636363636" customWidth="1"/>
    <col min="18" max="18" width="24.6545454545455" customWidth="1"/>
    <col min="19" max="19" width="23.7909090909091" customWidth="1"/>
    <col min="20" max="41" width="9.14545454545454" customWidth="1"/>
  </cols>
  <sheetData>
    <row r="1" spans="1:41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50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52</v>
      </c>
      <c r="G2" s="3" t="s">
        <v>70</v>
      </c>
      <c r="H2" s="3" t="s">
        <v>71</v>
      </c>
      <c r="I2" s="3">
        <v>120</v>
      </c>
      <c r="J2" s="3">
        <v>90</v>
      </c>
      <c r="K2" s="3">
        <v>100</v>
      </c>
      <c r="L2" s="3">
        <v>110</v>
      </c>
      <c r="M2" s="3" t="s">
        <v>72</v>
      </c>
      <c r="N2" s="3" t="s">
        <v>73</v>
      </c>
      <c r="O2" s="3"/>
      <c r="P2" s="10" t="s">
        <v>74</v>
      </c>
      <c r="Q2" s="3" t="s">
        <v>75</v>
      </c>
      <c r="R2" s="3" t="s">
        <v>76</v>
      </c>
      <c r="S2" s="3" t="s">
        <v>77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15</v>
      </c>
      <c r="B3" s="4" t="s">
        <v>16</v>
      </c>
      <c r="C3" s="4">
        <v>1570756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17</v>
      </c>
      <c r="O3" s="4">
        <v>10</v>
      </c>
      <c r="P3" s="11">
        <f>O3*1.03</f>
        <v>10.3</v>
      </c>
      <c r="Q3" s="4">
        <v>80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1570757</v>
      </c>
      <c r="D4" s="4" t="s">
        <v>21</v>
      </c>
      <c r="E4" s="5" t="s">
        <v>18</v>
      </c>
      <c r="F4" s="5" t="s">
        <v>19</v>
      </c>
      <c r="G4" s="5" t="s">
        <v>20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21</v>
      </c>
      <c r="O4" s="4">
        <v>12</v>
      </c>
      <c r="P4" s="11">
        <f t="shared" ref="P4:P22" si="0">O4*1.03</f>
        <v>12.36</v>
      </c>
      <c r="Q4" s="4">
        <v>96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1570758</v>
      </c>
      <c r="D5" s="4" t="s">
        <v>22</v>
      </c>
      <c r="E5" s="5" t="s">
        <v>18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22</v>
      </c>
      <c r="O5" s="4">
        <v>22</v>
      </c>
      <c r="P5" s="11">
        <f t="shared" si="0"/>
        <v>22.66</v>
      </c>
      <c r="Q5" s="4">
        <v>176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1570759</v>
      </c>
      <c r="D6" s="4" t="s">
        <v>23</v>
      </c>
      <c r="E6" s="5" t="s">
        <v>18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23</v>
      </c>
      <c r="O6" s="4">
        <v>2</v>
      </c>
      <c r="P6" s="11">
        <f t="shared" si="0"/>
        <v>2.06</v>
      </c>
      <c r="Q6" s="4">
        <v>16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1570760</v>
      </c>
      <c r="D7" s="4" t="s">
        <v>24</v>
      </c>
      <c r="E7" s="5" t="s">
        <v>18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24</v>
      </c>
      <c r="O7" s="4">
        <v>4</v>
      </c>
      <c r="P7" s="11">
        <f t="shared" si="0"/>
        <v>4.12</v>
      </c>
      <c r="Q7" s="4">
        <v>32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1570761</v>
      </c>
      <c r="D8" s="4" t="s">
        <v>25</v>
      </c>
      <c r="E8" s="5" t="s">
        <v>18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25</v>
      </c>
      <c r="O8" s="4">
        <v>5</v>
      </c>
      <c r="P8" s="11">
        <f t="shared" si="0"/>
        <v>5.15</v>
      </c>
      <c r="Q8" s="4">
        <v>40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1570762</v>
      </c>
      <c r="D9" s="4" t="s">
        <v>26</v>
      </c>
      <c r="E9" s="5" t="s">
        <v>18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26</v>
      </c>
      <c r="O9" s="4">
        <v>12</v>
      </c>
      <c r="P9" s="11">
        <f t="shared" si="0"/>
        <v>12.36</v>
      </c>
      <c r="Q9" s="4">
        <v>96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1570763</v>
      </c>
      <c r="D10" s="4" t="s">
        <v>27</v>
      </c>
      <c r="E10" s="5" t="s">
        <v>18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27</v>
      </c>
      <c r="O10" s="4">
        <v>4</v>
      </c>
      <c r="P10" s="11">
        <f t="shared" si="0"/>
        <v>4.12</v>
      </c>
      <c r="Q10" s="4">
        <v>32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1570764</v>
      </c>
      <c r="D11" s="4" t="s">
        <v>28</v>
      </c>
      <c r="E11" s="5" t="s">
        <v>18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28</v>
      </c>
      <c r="O11" s="4">
        <v>2</v>
      </c>
      <c r="P11" s="11">
        <f t="shared" si="0"/>
        <v>2.06</v>
      </c>
      <c r="Q11" s="4">
        <v>16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1570765</v>
      </c>
      <c r="D12" s="4" t="s">
        <v>29</v>
      </c>
      <c r="E12" s="5" t="s">
        <v>18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29</v>
      </c>
      <c r="O12" s="4">
        <v>7</v>
      </c>
      <c r="P12" s="11">
        <f t="shared" si="0"/>
        <v>7.21</v>
      </c>
      <c r="Q12" s="4">
        <v>56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1570766</v>
      </c>
      <c r="D13" s="4" t="s">
        <v>30</v>
      </c>
      <c r="E13" s="5" t="s">
        <v>18</v>
      </c>
      <c r="F13" s="5" t="s">
        <v>19</v>
      </c>
      <c r="G13" s="5" t="s">
        <v>20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30</v>
      </c>
      <c r="O13" s="4">
        <v>4</v>
      </c>
      <c r="P13" s="11">
        <f t="shared" si="0"/>
        <v>4.12</v>
      </c>
      <c r="Q13" s="4">
        <v>32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1570767</v>
      </c>
      <c r="D14" s="4" t="s">
        <v>31</v>
      </c>
      <c r="E14" s="5" t="s">
        <v>18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31</v>
      </c>
      <c r="O14" s="4">
        <v>1</v>
      </c>
      <c r="P14" s="11">
        <f t="shared" si="0"/>
        <v>1.03</v>
      </c>
      <c r="Q14" s="4">
        <v>8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1570768</v>
      </c>
      <c r="D15" s="4" t="s">
        <v>32</v>
      </c>
      <c r="E15" s="5" t="s">
        <v>18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32</v>
      </c>
      <c r="O15" s="4">
        <v>2</v>
      </c>
      <c r="P15" s="11">
        <f t="shared" si="0"/>
        <v>2.06</v>
      </c>
      <c r="Q15" s="4">
        <v>16</v>
      </c>
      <c r="R15" s="4">
        <v>0</v>
      </c>
      <c r="S15" s="4">
        <v>0</v>
      </c>
    </row>
    <row r="16" spans="1:19">
      <c r="A16" s="4" t="s">
        <v>15</v>
      </c>
      <c r="B16" s="4" t="s">
        <v>16</v>
      </c>
      <c r="C16" s="4">
        <v>1570769</v>
      </c>
      <c r="D16" s="4" t="s">
        <v>33</v>
      </c>
      <c r="E16" s="5" t="s">
        <v>18</v>
      </c>
      <c r="F16" s="5" t="s">
        <v>19</v>
      </c>
      <c r="G16" s="5" t="s">
        <v>20</v>
      </c>
      <c r="H16" s="5">
        <v>1</v>
      </c>
      <c r="I16" s="5">
        <v>2</v>
      </c>
      <c r="J16" s="4">
        <v>2</v>
      </c>
      <c r="K16" s="4">
        <v>2</v>
      </c>
      <c r="L16" s="4">
        <v>2</v>
      </c>
      <c r="M16" s="4">
        <v>8</v>
      </c>
      <c r="N16" s="4" t="s">
        <v>33</v>
      </c>
      <c r="O16" s="4">
        <v>1</v>
      </c>
      <c r="P16" s="11">
        <f t="shared" si="0"/>
        <v>1.03</v>
      </c>
      <c r="Q16" s="4">
        <v>8</v>
      </c>
      <c r="R16" s="4">
        <v>0</v>
      </c>
      <c r="S16" s="4">
        <v>0</v>
      </c>
    </row>
    <row r="17" spans="1:19">
      <c r="A17" s="4" t="s">
        <v>15</v>
      </c>
      <c r="B17" s="4" t="s">
        <v>16</v>
      </c>
      <c r="C17" s="4">
        <v>1570770</v>
      </c>
      <c r="D17" s="4" t="s">
        <v>34</v>
      </c>
      <c r="E17" s="5" t="s">
        <v>18</v>
      </c>
      <c r="F17" s="5" t="s">
        <v>19</v>
      </c>
      <c r="G17" s="5" t="s">
        <v>20</v>
      </c>
      <c r="H17" s="5">
        <v>1</v>
      </c>
      <c r="I17" s="5">
        <v>2</v>
      </c>
      <c r="J17" s="4">
        <v>2</v>
      </c>
      <c r="K17" s="4">
        <v>2</v>
      </c>
      <c r="L17" s="4">
        <v>2</v>
      </c>
      <c r="M17" s="4">
        <v>8</v>
      </c>
      <c r="N17" s="4" t="s">
        <v>34</v>
      </c>
      <c r="O17" s="4">
        <v>4</v>
      </c>
      <c r="P17" s="11">
        <f t="shared" si="0"/>
        <v>4.12</v>
      </c>
      <c r="Q17" s="4">
        <v>32</v>
      </c>
      <c r="R17" s="4">
        <v>0</v>
      </c>
      <c r="S17" s="4">
        <v>0</v>
      </c>
    </row>
    <row r="18" spans="1:19">
      <c r="A18" s="4" t="s">
        <v>15</v>
      </c>
      <c r="B18" s="4" t="s">
        <v>16</v>
      </c>
      <c r="C18" s="4">
        <v>1570771</v>
      </c>
      <c r="D18" s="4" t="s">
        <v>35</v>
      </c>
      <c r="E18" s="5" t="s">
        <v>18</v>
      </c>
      <c r="F18" s="5" t="s">
        <v>19</v>
      </c>
      <c r="G18" s="5" t="s">
        <v>20</v>
      </c>
      <c r="H18" s="5">
        <v>1</v>
      </c>
      <c r="I18" s="5">
        <v>2</v>
      </c>
      <c r="J18" s="4">
        <v>2</v>
      </c>
      <c r="K18" s="4">
        <v>2</v>
      </c>
      <c r="L18" s="4">
        <v>2</v>
      </c>
      <c r="M18" s="4">
        <v>8</v>
      </c>
      <c r="N18" s="4" t="s">
        <v>35</v>
      </c>
      <c r="O18" s="4">
        <v>4</v>
      </c>
      <c r="P18" s="11">
        <f t="shared" si="0"/>
        <v>4.12</v>
      </c>
      <c r="Q18" s="4">
        <v>32</v>
      </c>
      <c r="R18" s="4">
        <v>0</v>
      </c>
      <c r="S18" s="4">
        <v>0</v>
      </c>
    </row>
    <row r="19" spans="1:19">
      <c r="A19" s="4" t="s">
        <v>15</v>
      </c>
      <c r="B19" s="4" t="s">
        <v>16</v>
      </c>
      <c r="C19" s="4">
        <v>1570772</v>
      </c>
      <c r="D19" s="4" t="s">
        <v>36</v>
      </c>
      <c r="E19" s="5" t="s">
        <v>18</v>
      </c>
      <c r="F19" s="5" t="s">
        <v>19</v>
      </c>
      <c r="G19" s="5" t="s">
        <v>20</v>
      </c>
      <c r="H19" s="5">
        <v>1</v>
      </c>
      <c r="I19" s="5">
        <v>2</v>
      </c>
      <c r="J19" s="4">
        <v>2</v>
      </c>
      <c r="K19" s="4">
        <v>2</v>
      </c>
      <c r="L19" s="4">
        <v>2</v>
      </c>
      <c r="M19" s="4">
        <v>8</v>
      </c>
      <c r="N19" s="4" t="s">
        <v>36</v>
      </c>
      <c r="O19" s="4">
        <v>4</v>
      </c>
      <c r="P19" s="11">
        <f t="shared" si="0"/>
        <v>4.12</v>
      </c>
      <c r="Q19" s="4">
        <v>32</v>
      </c>
      <c r="R19" s="4">
        <v>0</v>
      </c>
      <c r="S19" s="4">
        <v>0</v>
      </c>
    </row>
    <row r="20" spans="1:19">
      <c r="A20" s="4" t="s">
        <v>15</v>
      </c>
      <c r="B20" s="4" t="s">
        <v>16</v>
      </c>
      <c r="C20" s="4">
        <v>1570773</v>
      </c>
      <c r="D20" s="4" t="s">
        <v>37</v>
      </c>
      <c r="E20" s="5" t="s">
        <v>18</v>
      </c>
      <c r="F20" s="5" t="s">
        <v>19</v>
      </c>
      <c r="G20" s="5" t="s">
        <v>38</v>
      </c>
      <c r="H20" s="5">
        <v>1</v>
      </c>
      <c r="I20" s="5">
        <v>2</v>
      </c>
      <c r="J20" s="4">
        <v>2</v>
      </c>
      <c r="K20" s="4">
        <v>2</v>
      </c>
      <c r="L20" s="4">
        <v>2</v>
      </c>
      <c r="M20" s="4">
        <v>8</v>
      </c>
      <c r="N20" s="4" t="s">
        <v>37</v>
      </c>
      <c r="O20" s="4">
        <v>15</v>
      </c>
      <c r="P20" s="11">
        <f t="shared" si="0"/>
        <v>15.45</v>
      </c>
      <c r="Q20" s="4">
        <v>120</v>
      </c>
      <c r="R20" s="4">
        <v>0</v>
      </c>
      <c r="S20" s="4">
        <v>0</v>
      </c>
    </row>
    <row r="21" spans="1:19">
      <c r="A21" s="4" t="s">
        <v>15</v>
      </c>
      <c r="B21" s="4" t="s">
        <v>16</v>
      </c>
      <c r="C21" s="4">
        <v>1570774</v>
      </c>
      <c r="D21" s="4" t="s">
        <v>39</v>
      </c>
      <c r="E21" s="5" t="s">
        <v>18</v>
      </c>
      <c r="F21" s="5" t="s">
        <v>19</v>
      </c>
      <c r="G21" s="5" t="s">
        <v>40</v>
      </c>
      <c r="H21" s="5">
        <v>1</v>
      </c>
      <c r="I21" s="5">
        <v>2</v>
      </c>
      <c r="J21" s="4">
        <v>2</v>
      </c>
      <c r="K21" s="4">
        <v>2</v>
      </c>
      <c r="L21" s="4">
        <v>2</v>
      </c>
      <c r="M21" s="4">
        <v>8</v>
      </c>
      <c r="N21" s="4" t="s">
        <v>39</v>
      </c>
      <c r="O21" s="4">
        <v>7</v>
      </c>
      <c r="P21" s="11">
        <f t="shared" si="0"/>
        <v>7.21</v>
      </c>
      <c r="Q21" s="4">
        <v>56</v>
      </c>
      <c r="R21" s="4">
        <v>0</v>
      </c>
      <c r="S21" s="4">
        <v>0</v>
      </c>
    </row>
    <row r="22" spans="1:19">
      <c r="A22" s="4" t="s">
        <v>15</v>
      </c>
      <c r="B22" s="4" t="s">
        <v>16</v>
      </c>
      <c r="C22" s="4">
        <v>1570775</v>
      </c>
      <c r="D22" s="4" t="s">
        <v>41</v>
      </c>
      <c r="E22" s="5" t="s">
        <v>18</v>
      </c>
      <c r="F22" s="5" t="s">
        <v>19</v>
      </c>
      <c r="G22" s="5" t="s">
        <v>42</v>
      </c>
      <c r="H22" s="5">
        <v>1</v>
      </c>
      <c r="I22" s="5">
        <v>2</v>
      </c>
      <c r="J22" s="4">
        <v>2</v>
      </c>
      <c r="K22" s="4">
        <v>2</v>
      </c>
      <c r="L22" s="4">
        <v>2</v>
      </c>
      <c r="M22" s="4">
        <v>8</v>
      </c>
      <c r="N22" s="4" t="s">
        <v>41</v>
      </c>
      <c r="O22" s="4">
        <v>15</v>
      </c>
      <c r="P22" s="11">
        <f t="shared" si="0"/>
        <v>15.45</v>
      </c>
      <c r="Q22" s="4">
        <v>120</v>
      </c>
      <c r="R22" s="4">
        <v>0</v>
      </c>
      <c r="S22" s="4">
        <v>0</v>
      </c>
    </row>
    <row r="23" s="1" customFormat="1" ht="23.5" spans="16:16">
      <c r="P23" s="12">
        <f>SUM(P3:P22)</f>
        <v>141.11</v>
      </c>
    </row>
    <row r="25" spans="1:41">
      <c r="A25" s="3" t="s">
        <v>78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>
      <c r="A26" s="3" t="s">
        <v>50</v>
      </c>
      <c r="B26" s="3" t="s">
        <v>67</v>
      </c>
      <c r="C26" s="3" t="s">
        <v>68</v>
      </c>
      <c r="D26" s="3" t="s">
        <v>4</v>
      </c>
      <c r="E26" s="3" t="s">
        <v>69</v>
      </c>
      <c r="F26" s="3" t="s">
        <v>52</v>
      </c>
      <c r="G26" s="3" t="s">
        <v>70</v>
      </c>
      <c r="H26" s="3" t="s">
        <v>71</v>
      </c>
      <c r="I26" s="3">
        <v>120</v>
      </c>
      <c r="J26" s="3">
        <v>90</v>
      </c>
      <c r="K26" s="3">
        <v>100</v>
      </c>
      <c r="L26" s="3">
        <v>110</v>
      </c>
      <c r="M26" s="3" t="s">
        <v>73</v>
      </c>
      <c r="N26" s="13" t="s">
        <v>51</v>
      </c>
      <c r="O26" s="13" t="s">
        <v>63</v>
      </c>
      <c r="P26" s="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15">
      <c r="A27" s="4" t="s">
        <v>15</v>
      </c>
      <c r="B27" s="4" t="s">
        <v>16</v>
      </c>
      <c r="C27" s="4">
        <v>1570756</v>
      </c>
      <c r="D27" s="4" t="s">
        <v>17</v>
      </c>
      <c r="E27" s="5" t="s">
        <v>18</v>
      </c>
      <c r="F27" s="5" t="s">
        <v>19</v>
      </c>
      <c r="G27" s="5" t="s">
        <v>20</v>
      </c>
      <c r="H27" s="5">
        <v>1</v>
      </c>
      <c r="I27" s="5">
        <v>20</v>
      </c>
      <c r="J27" s="4">
        <v>20</v>
      </c>
      <c r="K27" s="4">
        <v>20</v>
      </c>
      <c r="L27" s="4">
        <v>20</v>
      </c>
      <c r="M27" s="4" t="s">
        <v>17</v>
      </c>
      <c r="N27" s="8" t="s">
        <v>46</v>
      </c>
      <c r="O27" s="8" t="s">
        <v>64</v>
      </c>
    </row>
    <row r="28" spans="1:15">
      <c r="A28" s="4" t="s">
        <v>15</v>
      </c>
      <c r="B28" s="4" t="s">
        <v>16</v>
      </c>
      <c r="C28" s="4">
        <v>1570757</v>
      </c>
      <c r="D28" s="4" t="s">
        <v>21</v>
      </c>
      <c r="E28" s="5" t="s">
        <v>18</v>
      </c>
      <c r="F28" s="5" t="s">
        <v>19</v>
      </c>
      <c r="G28" s="5" t="s">
        <v>20</v>
      </c>
      <c r="H28" s="5">
        <v>1</v>
      </c>
      <c r="I28" s="5">
        <v>24</v>
      </c>
      <c r="J28" s="4">
        <v>24</v>
      </c>
      <c r="K28" s="4">
        <v>24</v>
      </c>
      <c r="L28" s="4">
        <v>24</v>
      </c>
      <c r="M28" s="4" t="s">
        <v>21</v>
      </c>
      <c r="N28" s="8" t="s">
        <v>46</v>
      </c>
      <c r="O28" s="8" t="s">
        <v>64</v>
      </c>
    </row>
    <row r="29" spans="1:15">
      <c r="A29" s="4" t="s">
        <v>15</v>
      </c>
      <c r="B29" s="4" t="s">
        <v>16</v>
      </c>
      <c r="C29" s="4">
        <v>1570758</v>
      </c>
      <c r="D29" s="4" t="s">
        <v>22</v>
      </c>
      <c r="E29" s="5" t="s">
        <v>18</v>
      </c>
      <c r="F29" s="5" t="s">
        <v>19</v>
      </c>
      <c r="G29" s="5" t="s">
        <v>20</v>
      </c>
      <c r="H29" s="5">
        <v>1</v>
      </c>
      <c r="I29" s="5">
        <v>44</v>
      </c>
      <c r="J29" s="4">
        <v>44</v>
      </c>
      <c r="K29" s="4">
        <v>44</v>
      </c>
      <c r="L29" s="4">
        <v>44</v>
      </c>
      <c r="M29" s="4" t="s">
        <v>22</v>
      </c>
      <c r="N29" s="8" t="s">
        <v>46</v>
      </c>
      <c r="O29" s="8" t="s">
        <v>64</v>
      </c>
    </row>
    <row r="30" spans="1:15">
      <c r="A30" s="4" t="s">
        <v>15</v>
      </c>
      <c r="B30" s="4" t="s">
        <v>16</v>
      </c>
      <c r="C30" s="4">
        <v>1570759</v>
      </c>
      <c r="D30" s="4" t="s">
        <v>23</v>
      </c>
      <c r="E30" s="5" t="s">
        <v>18</v>
      </c>
      <c r="F30" s="5" t="s">
        <v>19</v>
      </c>
      <c r="G30" s="5" t="s">
        <v>20</v>
      </c>
      <c r="H30" s="5">
        <v>1</v>
      </c>
      <c r="I30" s="5">
        <v>4</v>
      </c>
      <c r="J30" s="4">
        <v>4</v>
      </c>
      <c r="K30" s="4">
        <v>4</v>
      </c>
      <c r="L30" s="4">
        <v>4</v>
      </c>
      <c r="M30" s="4" t="s">
        <v>23</v>
      </c>
      <c r="N30" s="8" t="s">
        <v>46</v>
      </c>
      <c r="O30" s="8" t="s">
        <v>64</v>
      </c>
    </row>
    <row r="31" spans="1:15">
      <c r="A31" s="4" t="s">
        <v>15</v>
      </c>
      <c r="B31" s="4" t="s">
        <v>16</v>
      </c>
      <c r="C31" s="4">
        <v>1570760</v>
      </c>
      <c r="D31" s="4" t="s">
        <v>24</v>
      </c>
      <c r="E31" s="5" t="s">
        <v>18</v>
      </c>
      <c r="F31" s="5" t="s">
        <v>19</v>
      </c>
      <c r="G31" s="5" t="s">
        <v>20</v>
      </c>
      <c r="H31" s="5">
        <v>1</v>
      </c>
      <c r="I31" s="5">
        <v>8</v>
      </c>
      <c r="J31" s="4">
        <v>8</v>
      </c>
      <c r="K31" s="4">
        <v>8</v>
      </c>
      <c r="L31" s="4">
        <v>8</v>
      </c>
      <c r="M31" s="4" t="s">
        <v>24</v>
      </c>
      <c r="N31" s="8" t="s">
        <v>46</v>
      </c>
      <c r="O31" s="8" t="s">
        <v>64</v>
      </c>
    </row>
    <row r="32" spans="1:15">
      <c r="A32" s="4" t="s">
        <v>15</v>
      </c>
      <c r="B32" s="4" t="s">
        <v>16</v>
      </c>
      <c r="C32" s="4">
        <v>1570761</v>
      </c>
      <c r="D32" s="4" t="s">
        <v>25</v>
      </c>
      <c r="E32" s="5" t="s">
        <v>18</v>
      </c>
      <c r="F32" s="5" t="s">
        <v>19</v>
      </c>
      <c r="G32" s="5" t="s">
        <v>20</v>
      </c>
      <c r="H32" s="5">
        <v>1</v>
      </c>
      <c r="I32" s="5">
        <v>10</v>
      </c>
      <c r="J32" s="4">
        <v>10</v>
      </c>
      <c r="K32" s="4">
        <v>10</v>
      </c>
      <c r="L32" s="4">
        <v>10</v>
      </c>
      <c r="M32" s="4" t="s">
        <v>25</v>
      </c>
      <c r="N32" s="8" t="s">
        <v>46</v>
      </c>
      <c r="O32" s="8" t="s">
        <v>64</v>
      </c>
    </row>
    <row r="33" spans="1:15">
      <c r="A33" s="4" t="s">
        <v>15</v>
      </c>
      <c r="B33" s="4" t="s">
        <v>16</v>
      </c>
      <c r="C33" s="4">
        <v>1570762</v>
      </c>
      <c r="D33" s="4" t="s">
        <v>26</v>
      </c>
      <c r="E33" s="5" t="s">
        <v>18</v>
      </c>
      <c r="F33" s="5" t="s">
        <v>19</v>
      </c>
      <c r="G33" s="5" t="s">
        <v>20</v>
      </c>
      <c r="H33" s="5">
        <v>1</v>
      </c>
      <c r="I33" s="5">
        <v>24</v>
      </c>
      <c r="J33" s="4">
        <v>24</v>
      </c>
      <c r="K33" s="4">
        <v>24</v>
      </c>
      <c r="L33" s="4">
        <v>24</v>
      </c>
      <c r="M33" s="4" t="s">
        <v>26</v>
      </c>
      <c r="N33" s="8" t="s">
        <v>46</v>
      </c>
      <c r="O33" s="8" t="s">
        <v>64</v>
      </c>
    </row>
    <row r="34" spans="1:15">
      <c r="A34" s="4" t="s">
        <v>15</v>
      </c>
      <c r="B34" s="4" t="s">
        <v>16</v>
      </c>
      <c r="C34" s="4">
        <v>1570763</v>
      </c>
      <c r="D34" s="4" t="s">
        <v>27</v>
      </c>
      <c r="E34" s="5" t="s">
        <v>18</v>
      </c>
      <c r="F34" s="5" t="s">
        <v>19</v>
      </c>
      <c r="G34" s="5" t="s">
        <v>20</v>
      </c>
      <c r="H34" s="5">
        <v>1</v>
      </c>
      <c r="I34" s="5">
        <v>8</v>
      </c>
      <c r="J34" s="4">
        <v>8</v>
      </c>
      <c r="K34" s="4">
        <v>8</v>
      </c>
      <c r="L34" s="4">
        <v>8</v>
      </c>
      <c r="M34" s="4" t="s">
        <v>27</v>
      </c>
      <c r="N34" s="8" t="s">
        <v>46</v>
      </c>
      <c r="O34" s="8" t="s">
        <v>64</v>
      </c>
    </row>
    <row r="35" spans="1:15">
      <c r="A35" s="4" t="s">
        <v>15</v>
      </c>
      <c r="B35" s="4" t="s">
        <v>16</v>
      </c>
      <c r="C35" s="4">
        <v>1570764</v>
      </c>
      <c r="D35" s="4" t="s">
        <v>28</v>
      </c>
      <c r="E35" s="5" t="s">
        <v>18</v>
      </c>
      <c r="F35" s="5" t="s">
        <v>19</v>
      </c>
      <c r="G35" s="5" t="s">
        <v>20</v>
      </c>
      <c r="H35" s="5">
        <v>1</v>
      </c>
      <c r="I35" s="5">
        <v>4</v>
      </c>
      <c r="J35" s="4">
        <v>4</v>
      </c>
      <c r="K35" s="4">
        <v>4</v>
      </c>
      <c r="L35" s="4">
        <v>4</v>
      </c>
      <c r="M35" s="4" t="s">
        <v>28</v>
      </c>
      <c r="N35" s="8" t="s">
        <v>46</v>
      </c>
      <c r="O35" s="8" t="s">
        <v>64</v>
      </c>
    </row>
    <row r="36" spans="1:15">
      <c r="A36" s="4" t="s">
        <v>15</v>
      </c>
      <c r="B36" s="4" t="s">
        <v>16</v>
      </c>
      <c r="C36" s="4">
        <v>1570765</v>
      </c>
      <c r="D36" s="4" t="s">
        <v>29</v>
      </c>
      <c r="E36" s="5" t="s">
        <v>18</v>
      </c>
      <c r="F36" s="5" t="s">
        <v>19</v>
      </c>
      <c r="G36" s="5" t="s">
        <v>20</v>
      </c>
      <c r="H36" s="5">
        <v>1</v>
      </c>
      <c r="I36" s="5">
        <v>14</v>
      </c>
      <c r="J36" s="4">
        <v>14</v>
      </c>
      <c r="K36" s="4">
        <v>14</v>
      </c>
      <c r="L36" s="4">
        <v>14</v>
      </c>
      <c r="M36" s="4" t="s">
        <v>29</v>
      </c>
      <c r="N36" s="8" t="s">
        <v>46</v>
      </c>
      <c r="O36" s="8" t="s">
        <v>64</v>
      </c>
    </row>
    <row r="37" spans="1:15">
      <c r="A37" s="4" t="s">
        <v>15</v>
      </c>
      <c r="B37" s="4" t="s">
        <v>16</v>
      </c>
      <c r="C37" s="4">
        <v>1570766</v>
      </c>
      <c r="D37" s="4" t="s">
        <v>30</v>
      </c>
      <c r="E37" s="5" t="s">
        <v>18</v>
      </c>
      <c r="F37" s="5" t="s">
        <v>19</v>
      </c>
      <c r="G37" s="5" t="s">
        <v>20</v>
      </c>
      <c r="H37" s="5">
        <v>1</v>
      </c>
      <c r="I37" s="5">
        <v>8</v>
      </c>
      <c r="J37" s="4">
        <v>8</v>
      </c>
      <c r="K37" s="4">
        <v>8</v>
      </c>
      <c r="L37" s="4">
        <v>8</v>
      </c>
      <c r="M37" s="4" t="s">
        <v>30</v>
      </c>
      <c r="N37" s="8" t="s">
        <v>46</v>
      </c>
      <c r="O37" s="8" t="s">
        <v>64</v>
      </c>
    </row>
    <row r="38" spans="1:15">
      <c r="A38" s="4" t="s">
        <v>15</v>
      </c>
      <c r="B38" s="4" t="s">
        <v>16</v>
      </c>
      <c r="C38" s="4">
        <v>1570767</v>
      </c>
      <c r="D38" s="4" t="s">
        <v>31</v>
      </c>
      <c r="E38" s="5" t="s">
        <v>18</v>
      </c>
      <c r="F38" s="5" t="s">
        <v>19</v>
      </c>
      <c r="G38" s="5" t="s">
        <v>20</v>
      </c>
      <c r="H38" s="5">
        <v>1</v>
      </c>
      <c r="I38" s="5">
        <v>2</v>
      </c>
      <c r="J38" s="4">
        <v>2</v>
      </c>
      <c r="K38" s="4">
        <v>2</v>
      </c>
      <c r="L38" s="4">
        <v>2</v>
      </c>
      <c r="M38" s="4" t="s">
        <v>31</v>
      </c>
      <c r="N38" s="8" t="s">
        <v>46</v>
      </c>
      <c r="O38" s="8" t="s">
        <v>64</v>
      </c>
    </row>
    <row r="39" spans="1:15">
      <c r="A39" s="4" t="s">
        <v>15</v>
      </c>
      <c r="B39" s="4" t="s">
        <v>16</v>
      </c>
      <c r="C39" s="4">
        <v>1570768</v>
      </c>
      <c r="D39" s="4" t="s">
        <v>32</v>
      </c>
      <c r="E39" s="5" t="s">
        <v>18</v>
      </c>
      <c r="F39" s="5" t="s">
        <v>19</v>
      </c>
      <c r="G39" s="5" t="s">
        <v>20</v>
      </c>
      <c r="H39" s="5">
        <v>1</v>
      </c>
      <c r="I39" s="5">
        <v>4</v>
      </c>
      <c r="J39" s="4">
        <v>4</v>
      </c>
      <c r="K39" s="4">
        <v>4</v>
      </c>
      <c r="L39" s="4">
        <v>4</v>
      </c>
      <c r="M39" s="4" t="s">
        <v>32</v>
      </c>
      <c r="N39" s="8" t="s">
        <v>46</v>
      </c>
      <c r="O39" s="8" t="s">
        <v>64</v>
      </c>
    </row>
    <row r="40" spans="1:15">
      <c r="A40" s="4" t="s">
        <v>15</v>
      </c>
      <c r="B40" s="4" t="s">
        <v>16</v>
      </c>
      <c r="C40" s="4">
        <v>1570769</v>
      </c>
      <c r="D40" s="4" t="s">
        <v>33</v>
      </c>
      <c r="E40" s="5" t="s">
        <v>18</v>
      </c>
      <c r="F40" s="5" t="s">
        <v>19</v>
      </c>
      <c r="G40" s="5" t="s">
        <v>20</v>
      </c>
      <c r="H40" s="5">
        <v>1</v>
      </c>
      <c r="I40" s="5">
        <v>2</v>
      </c>
      <c r="J40" s="4">
        <v>2</v>
      </c>
      <c r="K40" s="4">
        <v>2</v>
      </c>
      <c r="L40" s="4">
        <v>2</v>
      </c>
      <c r="M40" s="4" t="s">
        <v>33</v>
      </c>
      <c r="N40" s="8" t="s">
        <v>46</v>
      </c>
      <c r="O40" s="8" t="s">
        <v>64</v>
      </c>
    </row>
    <row r="41" spans="1:15">
      <c r="A41" s="4" t="s">
        <v>15</v>
      </c>
      <c r="B41" s="4" t="s">
        <v>16</v>
      </c>
      <c r="C41" s="4">
        <v>1570770</v>
      </c>
      <c r="D41" s="4" t="s">
        <v>34</v>
      </c>
      <c r="E41" s="5" t="s">
        <v>18</v>
      </c>
      <c r="F41" s="5" t="s">
        <v>19</v>
      </c>
      <c r="G41" s="5" t="s">
        <v>20</v>
      </c>
      <c r="H41" s="5">
        <v>1</v>
      </c>
      <c r="I41" s="5">
        <v>8</v>
      </c>
      <c r="J41" s="4">
        <v>8</v>
      </c>
      <c r="K41" s="4">
        <v>8</v>
      </c>
      <c r="L41" s="4">
        <v>8</v>
      </c>
      <c r="M41" s="4" t="s">
        <v>34</v>
      </c>
      <c r="N41" s="8" t="s">
        <v>46</v>
      </c>
      <c r="O41" s="8" t="s">
        <v>64</v>
      </c>
    </row>
    <row r="42" spans="1:15">
      <c r="A42" s="4" t="s">
        <v>15</v>
      </c>
      <c r="B42" s="4" t="s">
        <v>16</v>
      </c>
      <c r="C42" s="4">
        <v>1570771</v>
      </c>
      <c r="D42" s="4" t="s">
        <v>35</v>
      </c>
      <c r="E42" s="5" t="s">
        <v>18</v>
      </c>
      <c r="F42" s="5" t="s">
        <v>19</v>
      </c>
      <c r="G42" s="5" t="s">
        <v>20</v>
      </c>
      <c r="H42" s="5">
        <v>1</v>
      </c>
      <c r="I42" s="5">
        <v>8</v>
      </c>
      <c r="J42" s="4">
        <v>8</v>
      </c>
      <c r="K42" s="4">
        <v>8</v>
      </c>
      <c r="L42" s="4">
        <v>8</v>
      </c>
      <c r="M42" s="4" t="s">
        <v>35</v>
      </c>
      <c r="N42" s="8" t="s">
        <v>46</v>
      </c>
      <c r="O42" s="8" t="s">
        <v>64</v>
      </c>
    </row>
    <row r="43" spans="1:15">
      <c r="A43" s="4" t="s">
        <v>15</v>
      </c>
      <c r="B43" s="4" t="s">
        <v>16</v>
      </c>
      <c r="C43" s="4">
        <v>1570772</v>
      </c>
      <c r="D43" s="4" t="s">
        <v>36</v>
      </c>
      <c r="E43" s="5" t="s">
        <v>18</v>
      </c>
      <c r="F43" s="5" t="s">
        <v>19</v>
      </c>
      <c r="G43" s="5" t="s">
        <v>20</v>
      </c>
      <c r="H43" s="5">
        <v>1</v>
      </c>
      <c r="I43" s="5">
        <v>8</v>
      </c>
      <c r="J43" s="4">
        <v>8</v>
      </c>
      <c r="K43" s="4">
        <v>8</v>
      </c>
      <c r="L43" s="4">
        <v>8</v>
      </c>
      <c r="M43" s="4" t="s">
        <v>36</v>
      </c>
      <c r="N43" s="8" t="s">
        <v>46</v>
      </c>
      <c r="O43" s="8" t="s">
        <v>64</v>
      </c>
    </row>
    <row r="44" s="2" customFormat="1" spans="1:15">
      <c r="A44" s="6" t="s">
        <v>15</v>
      </c>
      <c r="B44" s="6" t="s">
        <v>16</v>
      </c>
      <c r="C44" s="6">
        <v>1570773</v>
      </c>
      <c r="D44" s="6" t="s">
        <v>37</v>
      </c>
      <c r="E44" s="7" t="s">
        <v>18</v>
      </c>
      <c r="F44" s="7" t="s">
        <v>19</v>
      </c>
      <c r="G44" s="7" t="s">
        <v>38</v>
      </c>
      <c r="H44" s="7">
        <v>1</v>
      </c>
      <c r="I44" s="7">
        <v>30</v>
      </c>
      <c r="J44" s="6">
        <v>30</v>
      </c>
      <c r="K44" s="6">
        <v>30</v>
      </c>
      <c r="L44" s="6">
        <v>30</v>
      </c>
      <c r="M44" s="6" t="s">
        <v>37</v>
      </c>
      <c r="N44" s="14" t="s">
        <v>58</v>
      </c>
      <c r="O44" s="14" t="s">
        <v>64</v>
      </c>
    </row>
    <row r="45" s="2" customFormat="1" spans="1:15">
      <c r="A45" s="6" t="s">
        <v>15</v>
      </c>
      <c r="B45" s="6" t="s">
        <v>16</v>
      </c>
      <c r="C45" s="6">
        <v>1570774</v>
      </c>
      <c r="D45" s="6" t="s">
        <v>39</v>
      </c>
      <c r="E45" s="7" t="s">
        <v>18</v>
      </c>
      <c r="F45" s="7" t="s">
        <v>19</v>
      </c>
      <c r="G45" s="7" t="s">
        <v>40</v>
      </c>
      <c r="H45" s="7">
        <v>1</v>
      </c>
      <c r="I45" s="7">
        <v>14</v>
      </c>
      <c r="J45" s="6">
        <v>14</v>
      </c>
      <c r="K45" s="6">
        <v>14</v>
      </c>
      <c r="L45" s="6">
        <v>14</v>
      </c>
      <c r="M45" s="6" t="s">
        <v>39</v>
      </c>
      <c r="N45" s="14" t="s">
        <v>58</v>
      </c>
      <c r="O45" s="14" t="s">
        <v>65</v>
      </c>
    </row>
    <row r="46" s="2" customFormat="1" spans="1:15">
      <c r="A46" s="6" t="s">
        <v>15</v>
      </c>
      <c r="B46" s="6" t="s">
        <v>16</v>
      </c>
      <c r="C46" s="6">
        <v>1570775</v>
      </c>
      <c r="D46" s="6" t="s">
        <v>41</v>
      </c>
      <c r="E46" s="7" t="s">
        <v>18</v>
      </c>
      <c r="F46" s="7" t="s">
        <v>19</v>
      </c>
      <c r="G46" s="7" t="s">
        <v>42</v>
      </c>
      <c r="H46" s="7">
        <v>1</v>
      </c>
      <c r="I46" s="7">
        <v>30</v>
      </c>
      <c r="J46" s="6">
        <v>30</v>
      </c>
      <c r="K46" s="6">
        <v>30</v>
      </c>
      <c r="L46" s="6">
        <v>30</v>
      </c>
      <c r="M46" s="6" t="s">
        <v>41</v>
      </c>
      <c r="N46" s="14" t="s">
        <v>58</v>
      </c>
      <c r="O46" s="14" t="s">
        <v>65</v>
      </c>
    </row>
    <row r="50" spans="3:5">
      <c r="C50">
        <v>1570773</v>
      </c>
      <c r="D50" s="8" t="s">
        <v>79</v>
      </c>
      <c r="E50" t="str">
        <f>_xlfn.CONCAT(C50:D52)</f>
        <v>1570773/1570774/1570775</v>
      </c>
    </row>
    <row r="51" spans="3:4">
      <c r="C51">
        <v>1570774</v>
      </c>
      <c r="D51" s="8" t="s">
        <v>79</v>
      </c>
    </row>
    <row r="52" spans="3:3">
      <c r="C52">
        <v>1570775</v>
      </c>
    </row>
    <row r="54" spans="3:5">
      <c r="C54">
        <v>1570756</v>
      </c>
      <c r="D54" t="s">
        <v>79</v>
      </c>
      <c r="E54" t="str">
        <f>_xlfn.CONCAT(C54:D70)</f>
        <v>1570756/1570757/1570758/1570759/1570760/1570761/1570762/1570763/1570764/1570765/1570766/1570767/1570768/1570769/1570770/1570771/1570772</v>
      </c>
    </row>
    <row r="55" spans="3:4">
      <c r="C55">
        <v>1570757</v>
      </c>
      <c r="D55" t="s">
        <v>79</v>
      </c>
    </row>
    <row r="56" spans="3:4">
      <c r="C56">
        <v>1570758</v>
      </c>
      <c r="D56" t="s">
        <v>79</v>
      </c>
    </row>
    <row r="57" spans="3:4">
      <c r="C57">
        <v>1570759</v>
      </c>
      <c r="D57" t="s">
        <v>79</v>
      </c>
    </row>
    <row r="58" spans="3:4">
      <c r="C58">
        <v>1570760</v>
      </c>
      <c r="D58" t="s">
        <v>79</v>
      </c>
    </row>
    <row r="59" spans="3:4">
      <c r="C59">
        <v>1570761</v>
      </c>
      <c r="D59" t="s">
        <v>79</v>
      </c>
    </row>
    <row r="60" spans="3:4">
      <c r="C60">
        <v>1570762</v>
      </c>
      <c r="D60" t="s">
        <v>79</v>
      </c>
    </row>
    <row r="61" spans="3:4">
      <c r="C61">
        <v>1570763</v>
      </c>
      <c r="D61" t="s">
        <v>79</v>
      </c>
    </row>
    <row r="62" spans="3:4">
      <c r="C62">
        <v>1570764</v>
      </c>
      <c r="D62" t="s">
        <v>79</v>
      </c>
    </row>
    <row r="63" spans="3:4">
      <c r="C63">
        <v>1570765</v>
      </c>
      <c r="D63" t="s">
        <v>79</v>
      </c>
    </row>
    <row r="64" spans="3:4">
      <c r="C64">
        <v>1570766</v>
      </c>
      <c r="D64" t="s">
        <v>79</v>
      </c>
    </row>
    <row r="65" spans="3:4">
      <c r="C65">
        <v>1570767</v>
      </c>
      <c r="D65" t="s">
        <v>79</v>
      </c>
    </row>
    <row r="66" spans="3:4">
      <c r="C66">
        <v>1570768</v>
      </c>
      <c r="D66" t="s">
        <v>79</v>
      </c>
    </row>
    <row r="67" spans="3:4">
      <c r="C67">
        <v>1570769</v>
      </c>
      <c r="D67" t="s">
        <v>79</v>
      </c>
    </row>
    <row r="68" spans="3:4">
      <c r="C68">
        <v>1570770</v>
      </c>
      <c r="D68" t="s">
        <v>79</v>
      </c>
    </row>
    <row r="69" spans="3:4">
      <c r="C69">
        <v>1570771</v>
      </c>
      <c r="D69" t="s">
        <v>79</v>
      </c>
    </row>
    <row r="70" spans="3:3">
      <c r="C70">
        <v>1570772</v>
      </c>
    </row>
  </sheetData>
  <mergeCells count="2">
    <mergeCell ref="A1:S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价格牌数量2.17</vt:lpstr>
      <vt:lpstr>洗标数量2.17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2025-02-14T03:50:00Z</dcterms:created>
  <dcterms:modified xsi:type="dcterms:W3CDTF">2025-02-20T07:36:23Z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370D30A07EB244DBB864A3D18DAB10B5_12</vt:lpwstr>
  </property>
  <property fmtid="{D5CDD505-2E9C-101B-9397-08002B2CF9AE}" pid="3" name="KSOProductBuildVer">
    <vt:lpwstr>2052-12.1.0.19770</vt:lpwstr>
  </property>
</Properties>
</file>