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价格牌数量2.19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<sst xmlns="http://schemas.openxmlformats.org/spreadsheetml/2006/main" count="22" uniqueCount="21">
  <si>
    <t>Style Code</t>
  </si>
  <si>
    <t>背面</t>
  </si>
  <si>
    <t>ColorCode-Name</t>
  </si>
  <si>
    <t>尺码</t>
  </si>
  <si>
    <t>XS</t>
  </si>
  <si>
    <t>S</t>
  </si>
  <si>
    <t>M</t>
  </si>
  <si>
    <t>L</t>
  </si>
  <si>
    <t>XL</t>
  </si>
  <si>
    <t>涉及PO</t>
  </si>
  <si>
    <t>F1822AX</t>
  </si>
  <si>
    <t>无价格</t>
  </si>
  <si>
    <t>BK27 - BLACK</t>
  </si>
  <si>
    <t>全</t>
  </si>
  <si>
    <t>1592793/1592794/1592803</t>
  </si>
  <si>
    <t>有价格</t>
  </si>
  <si>
    <t>1592795/1592796/1592797/1592798/1592799/1592800/1592801/1592802</t>
  </si>
  <si>
    <t>价格牌数量</t>
  </si>
  <si>
    <t>无XS</t>
  </si>
  <si>
    <t>1592889/1592890/1592891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</si>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</sst>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宋体"/>
      <charset val="134"/>
      <scheme val="minor"/>
    </font>
    <font>
      <sz val="11"/>
      <name val="Calibri"/>
      <charset val="134"/>
    </font>
    <font>
      <b/>
      <sz val="11"/>
      <color rgb="FFFF0000"/>
      <name val="Calibri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NumberFormat="1" applyFont="1" applyAlignment="1"/>
    <xf numFmtId="0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"/>
  <sheetViews>
    <sheetView tabSelected="1" workbookViewId="0">
      <selection activeCell="A1" sqref="A1"/>
    </sheetView>
  </sheetViews>
  <sheetFormatPr defaultColWidth="8.72727272727273" defaultRowHeight="14.5" outlineLevelRow="5"/>
  <cols>
    <col min="1" max="1" width="13.7272727272727" style="1" customWidth="1"/>
    <col min="2" max="2" width="8.72727272727273" style="1"/>
    <col min="3" max="3" width="17.9090909090909" style="1" customWidth="1"/>
    <col min="4" max="8" width="8.72727272727273" style="1"/>
    <col min="9" max="9" width="11.1818181818182" style="1" customWidth="1"/>
    <col min="10" max="10" width="24.2727272727273" style="1" customWidth="1"/>
    <col min="11" max="16384" width="8.72727272727273" style="1"/>
  </cols>
  <sheetData>
    <row r="1" ht="20" customHeight="1" spans="1:10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6" t="s">
        <v>9</v>
      </c>
    </row>
    <row r="2" spans="1:10">
      <c r="A2" s="3" t="s">
        <v>10</v>
      </c>
      <c r="B2" s="3" t="s">
        <v>11</v>
      </c>
      <c r="C2" s="3" t="s">
        <v>12</v>
      </c>
      <c r="D2" s="3" t="s">
        <v>13</v>
      </c>
      <c r="E2" s="4">
        <v>494.4</v>
      </c>
      <c r="F2" s="4">
        <v>772.5</v>
      </c>
      <c r="G2" s="4">
        <v>587.1</v>
      </c>
      <c r="H2" s="4">
        <v>587.1</v>
      </c>
      <c r="I2" s="4">
        <v>422.3</v>
      </c>
      <c r="J2" s="3" t="s">
        <v>14</v>
      </c>
    </row>
    <row r="3" ht="43.5" spans="1:12">
      <c r="A3" s="3"/>
      <c r="B3" s="3" t="s">
        <v>15</v>
      </c>
      <c r="C3" s="3"/>
      <c r="D3" s="3" t="s">
        <v>13</v>
      </c>
      <c r="E3" s="4">
        <v>1113.43</v>
      </c>
      <c r="F3" s="4">
        <v>3340.29</v>
      </c>
      <c r="G3" s="4">
        <v>2226.86</v>
      </c>
      <c r="H3" s="4">
        <v>2226.86</v>
      </c>
      <c r="I3" s="4">
        <v>1113.43</v>
      </c>
      <c r="J3" s="3" t="s">
        <v>16</v>
      </c>
      <c r="L3" s="7" t="s">
        <v>17</v>
      </c>
    </row>
    <row r="4" spans="1:10">
      <c r="A4" s="3"/>
      <c r="B4" s="3"/>
      <c r="C4" s="3"/>
      <c r="D4" s="3" t="s">
        <v>18</v>
      </c>
      <c r="E4" s="4">
        <v>0</v>
      </c>
      <c r="F4" s="4">
        <v>226.6</v>
      </c>
      <c r="G4" s="4">
        <v>226.6</v>
      </c>
      <c r="H4" s="4">
        <v>226.6</v>
      </c>
      <c r="I4" s="4">
        <v>113.3</v>
      </c>
      <c r="J4" s="3" t="s">
        <v>19</v>
      </c>
    </row>
    <row r="5" spans="1:10">
      <c r="A5" s="3" t="s">
        <v>20</v>
      </c>
      <c r="B5" s="3"/>
      <c r="C5" s="3"/>
      <c r="D5" s="3"/>
      <c r="E5" s="4">
        <f>494+1113+0</f>
        <v>1607</v>
      </c>
      <c r="F5" s="4">
        <f>773+3340+227</f>
        <v>4340</v>
      </c>
      <c r="G5" s="4">
        <f>SUM(G2:G4)</f>
        <v>3040.56</v>
      </c>
      <c r="H5" s="4">
        <f>SUM(H2:H4)</f>
        <v>3040.56</v>
      </c>
      <c r="I5" s="4">
        <f>422+1113+113</f>
        <v>1648</v>
      </c>
      <c r="J5" s="3"/>
    </row>
    <row r="6" spans="1:10">
      <c r="A6" s="5">
        <f>1607+4340+3041+3041+1648</f>
        <v>13677</v>
      </c>
      <c r="B6" s="5"/>
      <c r="C6" s="5"/>
      <c r="D6" s="5"/>
      <c r="E6" s="5"/>
      <c r="F6" s="5"/>
      <c r="G6" s="5"/>
      <c r="H6" s="5"/>
      <c r="I6" s="5"/>
      <c r="J6" s="5"/>
    </row>
  </sheetData>
  <mergeCells count="4">
    <mergeCell ref="A6:J6"/>
    <mergeCell ref="A2:A4"/>
    <mergeCell ref="B3:B4"/>
    <mergeCell ref="C2:C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价格牌数量2.19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recall</dc:creator>
  <cp:lastModifiedBy>piuuuuuu</cp:lastModifiedBy>
  <dcterms:created xsi:type="dcterms:W3CDTF">2025-02-20T03:23:08Z</dcterms:created>
  <dcterms:modified xsi:type="dcterms:W3CDTF">2025-02-20T03:23:30Z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65839136BB9E430EADF7911F15516F2E_11</vt:lpwstr>
  </property>
  <property fmtid="{D5CDD505-2E9C-101B-9397-08002B2CF9AE}" pid="3" name="KSOProductBuildVer">
    <vt:lpwstr>2052-12.1.0.19770</vt:lpwstr>
  </property>
</Properties>
</file>