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<sst xmlns="http://schemas.openxmlformats.org/spreadsheetml/2006/main" count="475" uniqueCount="63">
  <si>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</si>
  <si>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</si>
  <si>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</si>
  <si>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</si>
  <si>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</si>
  <si>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</si>
  <si>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</si>
  <si>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</si>
  <si>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</si>
  <si>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</si>
  <si>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</si>
  <si>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</si>
  <si>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</si>
  <si>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</si>
  <si>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</si>
  <si>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</si>
  <si>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</si>
  <si>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</si>
  <si>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</si>
  <si>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</si>
  <si>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</si>
  <si>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</si>
  <si>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E9023AX</t>
  </si>
  <si>
    <t>25 WN</t>
  </si>
  <si>
    <t>DEFACTO PERAKENDE TİC.A.Ş. DEPO Organize San. Bölgesi 6.Depo Kazım Karabekir Mah. Cumhuriyet Cad. Tekirdağ/Çerkezköy Tel:0090 282 758 11 34-35</t>
  </si>
  <si>
    <t>23.06.2025</t>
  </si>
  <si>
    <t>NV86 - NAVY</t>
  </si>
  <si>
    <t>E9023AXDFA</t>
  </si>
  <si>
    <t>-</t>
  </si>
  <si>
    <t>TURKEY</t>
  </si>
  <si>
    <t>KAZAKHSTAN</t>
  </si>
  <si>
    <t>E9023AXKZKA</t>
  </si>
  <si>
    <t>İSTANBUL DEPO</t>
  </si>
  <si>
    <t>E9023AXECOMA3XL</t>
  </si>
  <si>
    <t>ECOM</t>
  </si>
  <si>
    <t>E9023AXECOMAL</t>
  </si>
  <si>
    <t>E9023AXECOMAM</t>
  </si>
  <si>
    <t>E9023AXECOMAS</t>
  </si>
  <si>
    <t>E9023AXECOMAXL</t>
  </si>
  <si>
    <t>E9023AXECOMAXS</t>
  </si>
  <si>
    <t>E9023AXECOMAXXL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</si>
  <si>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</si>
  <si>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</si>
  <si>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</si>
  <si>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</si>
  <si>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</si>
  <si>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1592875/1592233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</si>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</sst>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topLeftCell="F1" workbookViewId="0">
      <selection activeCell="R24" sqref="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1592875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12</v>
      </c>
      <c r="Q3" s="2" t="s">
        <v>29</v>
      </c>
      <c r="R3" s="2">
        <v>533</v>
      </c>
      <c r="S3" s="2">
        <v>6396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1592233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12</v>
      </c>
      <c r="Q4" s="2" t="s">
        <v>30</v>
      </c>
      <c r="R4" s="2">
        <v>28</v>
      </c>
      <c r="S4" s="2">
        <v>336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1592312</v>
      </c>
      <c r="D5" s="2" t="s">
        <v>32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28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>
        <v>2</v>
      </c>
      <c r="P5" s="2">
        <v>2</v>
      </c>
      <c r="Q5" s="2" t="s">
        <v>34</v>
      </c>
      <c r="R5" s="2">
        <v>27</v>
      </c>
      <c r="S5" s="2">
        <v>54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1592312</v>
      </c>
      <c r="D6" s="2" t="s">
        <v>32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28</v>
      </c>
      <c r="J6" s="3" t="s">
        <v>28</v>
      </c>
      <c r="K6" s="3" t="s">
        <v>28</v>
      </c>
      <c r="L6" s="3">
        <v>2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34</v>
      </c>
      <c r="R6" s="2">
        <v>99</v>
      </c>
      <c r="S6" s="2">
        <v>198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1592312</v>
      </c>
      <c r="D7" s="2" t="s">
        <v>32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34</v>
      </c>
      <c r="R7" s="2">
        <v>95</v>
      </c>
      <c r="S7" s="2">
        <v>190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1592312</v>
      </c>
      <c r="D8" s="2" t="s">
        <v>32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34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1592312</v>
      </c>
      <c r="D9" s="2" t="s">
        <v>32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3" t="s">
        <v>28</v>
      </c>
      <c r="M9" s="2">
        <v>2</v>
      </c>
      <c r="N9" s="2" t="s">
        <v>28</v>
      </c>
      <c r="O9" s="2" t="s">
        <v>28</v>
      </c>
      <c r="P9" s="2">
        <v>2</v>
      </c>
      <c r="Q9" s="2" t="s">
        <v>34</v>
      </c>
      <c r="R9" s="2">
        <v>69</v>
      </c>
      <c r="S9" s="2">
        <v>138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1592312</v>
      </c>
      <c r="D10" s="2" t="s">
        <v>32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3" t="s">
        <v>28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34</v>
      </c>
      <c r="R10" s="2">
        <v>13</v>
      </c>
      <c r="S10" s="2">
        <v>26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1592312</v>
      </c>
      <c r="D11" s="2" t="s">
        <v>32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 t="s">
        <v>28</v>
      </c>
      <c r="N11" s="2">
        <v>2</v>
      </c>
      <c r="O11" s="2" t="s">
        <v>28</v>
      </c>
      <c r="P11" s="2">
        <v>2</v>
      </c>
      <c r="Q11" s="2" t="s">
        <v>34</v>
      </c>
      <c r="R11" s="2">
        <v>35</v>
      </c>
      <c r="S11" s="2">
        <v>70</v>
      </c>
      <c r="T11" s="2">
        <v>0</v>
      </c>
      <c r="U11" s="2">
        <v>0</v>
      </c>
    </row>
    <row r="14" spans="1:40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1" t="s">
        <v>17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6">
      <c r="A16" s="2" t="s">
        <v>22</v>
      </c>
      <c r="B16" s="2" t="s">
        <v>23</v>
      </c>
      <c r="C16" s="2">
        <v>1592875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533</v>
      </c>
      <c r="J16" s="3">
        <v>1066</v>
      </c>
      <c r="K16" s="3">
        <v>1599</v>
      </c>
      <c r="L16" s="3">
        <v>1599</v>
      </c>
      <c r="M16" s="2">
        <v>1066</v>
      </c>
      <c r="N16" s="2">
        <v>533</v>
      </c>
      <c r="O16" s="2">
        <v>0</v>
      </c>
      <c r="P16" s="2" t="s">
        <v>29</v>
      </c>
    </row>
    <row r="17" spans="1:16">
      <c r="A17" s="2" t="s">
        <v>22</v>
      </c>
      <c r="B17" s="2" t="s">
        <v>23</v>
      </c>
      <c r="C17" s="2">
        <v>1592233</v>
      </c>
      <c r="D17" s="2" t="s">
        <v>30</v>
      </c>
      <c r="E17" s="3" t="s">
        <v>25</v>
      </c>
      <c r="F17" s="3" t="s">
        <v>26</v>
      </c>
      <c r="G17" s="3" t="s">
        <v>31</v>
      </c>
      <c r="H17" s="3">
        <v>1</v>
      </c>
      <c r="I17" s="3">
        <v>28</v>
      </c>
      <c r="J17" s="3">
        <v>56</v>
      </c>
      <c r="K17" s="3">
        <v>84</v>
      </c>
      <c r="L17" s="3">
        <v>84</v>
      </c>
      <c r="M17" s="2">
        <v>56</v>
      </c>
      <c r="N17" s="2">
        <v>28</v>
      </c>
      <c r="O17" s="2">
        <v>0</v>
      </c>
      <c r="P17" s="2" t="s">
        <v>30</v>
      </c>
    </row>
    <row r="18" spans="1:16">
      <c r="A18" s="2" t="s">
        <v>22</v>
      </c>
      <c r="B18" s="2" t="s">
        <v>23</v>
      </c>
      <c r="C18" s="2">
        <v>1592312</v>
      </c>
      <c r="D18" s="2" t="s">
        <v>32</v>
      </c>
      <c r="E18" s="3" t="s">
        <v>25</v>
      </c>
      <c r="F18" s="3" t="s">
        <v>26</v>
      </c>
      <c r="G18" s="3" t="s">
        <v>33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2">
        <v>0</v>
      </c>
      <c r="N18" s="2">
        <v>0</v>
      </c>
      <c r="O18" s="2">
        <v>54</v>
      </c>
      <c r="P18" s="2" t="s">
        <v>34</v>
      </c>
    </row>
    <row r="19" spans="1:16">
      <c r="A19" s="2" t="s">
        <v>22</v>
      </c>
      <c r="B19" s="2" t="s">
        <v>23</v>
      </c>
      <c r="C19" s="2">
        <v>1592312</v>
      </c>
      <c r="D19" s="2" t="s">
        <v>32</v>
      </c>
      <c r="E19" s="3" t="s">
        <v>25</v>
      </c>
      <c r="F19" s="3" t="s">
        <v>26</v>
      </c>
      <c r="G19" s="3" t="s">
        <v>35</v>
      </c>
      <c r="H19" s="3">
        <v>1</v>
      </c>
      <c r="I19" s="3">
        <v>0</v>
      </c>
      <c r="J19" s="3">
        <v>0</v>
      </c>
      <c r="K19" s="3">
        <v>0</v>
      </c>
      <c r="L19" s="3">
        <v>198</v>
      </c>
      <c r="M19" s="2">
        <v>0</v>
      </c>
      <c r="N19" s="2">
        <v>0</v>
      </c>
      <c r="O19" s="2">
        <v>0</v>
      </c>
      <c r="P19" s="2" t="s">
        <v>34</v>
      </c>
    </row>
    <row r="20" spans="1:16">
      <c r="A20" s="2" t="s">
        <v>22</v>
      </c>
      <c r="B20" s="2" t="s">
        <v>23</v>
      </c>
      <c r="C20" s="2">
        <v>1592312</v>
      </c>
      <c r="D20" s="2" t="s">
        <v>32</v>
      </c>
      <c r="E20" s="3" t="s">
        <v>25</v>
      </c>
      <c r="F20" s="3" t="s">
        <v>26</v>
      </c>
      <c r="G20" s="3" t="s">
        <v>36</v>
      </c>
      <c r="H20" s="3">
        <v>1</v>
      </c>
      <c r="I20" s="3">
        <v>0</v>
      </c>
      <c r="J20" s="3">
        <v>0</v>
      </c>
      <c r="K20" s="3">
        <v>190</v>
      </c>
      <c r="L20" s="3">
        <v>0</v>
      </c>
      <c r="M20" s="2">
        <v>0</v>
      </c>
      <c r="N20" s="2">
        <v>0</v>
      </c>
      <c r="O20" s="2">
        <v>0</v>
      </c>
      <c r="P20" s="2" t="s">
        <v>34</v>
      </c>
    </row>
    <row r="21" spans="1:16">
      <c r="A21" s="2" t="s">
        <v>22</v>
      </c>
      <c r="B21" s="2" t="s">
        <v>23</v>
      </c>
      <c r="C21" s="2">
        <v>1592312</v>
      </c>
      <c r="D21" s="2" t="s">
        <v>32</v>
      </c>
      <c r="E21" s="3" t="s">
        <v>25</v>
      </c>
      <c r="F21" s="3" t="s">
        <v>26</v>
      </c>
      <c r="G21" s="3" t="s">
        <v>37</v>
      </c>
      <c r="H21" s="3">
        <v>1</v>
      </c>
      <c r="I21" s="3">
        <v>0</v>
      </c>
      <c r="J21" s="3">
        <v>78</v>
      </c>
      <c r="K21" s="3">
        <v>0</v>
      </c>
      <c r="L21" s="3">
        <v>0</v>
      </c>
      <c r="M21" s="2">
        <v>0</v>
      </c>
      <c r="N21" s="2">
        <v>0</v>
      </c>
      <c r="O21" s="2">
        <v>0</v>
      </c>
      <c r="P21" s="2" t="s">
        <v>34</v>
      </c>
    </row>
    <row r="22" spans="1:16">
      <c r="A22" s="2" t="s">
        <v>22</v>
      </c>
      <c r="B22" s="2" t="s">
        <v>23</v>
      </c>
      <c r="C22" s="2">
        <v>1592312</v>
      </c>
      <c r="D22" s="2" t="s">
        <v>32</v>
      </c>
      <c r="E22" s="3" t="s">
        <v>25</v>
      </c>
      <c r="F22" s="3" t="s">
        <v>26</v>
      </c>
      <c r="G22" s="3" t="s">
        <v>38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2">
        <v>138</v>
      </c>
      <c r="N22" s="2">
        <v>0</v>
      </c>
      <c r="O22" s="2">
        <v>0</v>
      </c>
      <c r="P22" s="2" t="s">
        <v>34</v>
      </c>
    </row>
    <row r="23" spans="1:16">
      <c r="A23" s="2" t="s">
        <v>22</v>
      </c>
      <c r="B23" s="2" t="s">
        <v>23</v>
      </c>
      <c r="C23" s="2">
        <v>1592312</v>
      </c>
      <c r="D23" s="2" t="s">
        <v>32</v>
      </c>
      <c r="E23" s="3" t="s">
        <v>25</v>
      </c>
      <c r="F23" s="3" t="s">
        <v>26</v>
      </c>
      <c r="G23" s="3" t="s">
        <v>39</v>
      </c>
      <c r="H23" s="3">
        <v>1</v>
      </c>
      <c r="I23" s="3">
        <v>26</v>
      </c>
      <c r="J23" s="3">
        <v>0</v>
      </c>
      <c r="K23" s="3">
        <v>0</v>
      </c>
      <c r="L23" s="3">
        <v>0</v>
      </c>
      <c r="M23" s="2">
        <v>0</v>
      </c>
      <c r="N23" s="2">
        <v>0</v>
      </c>
      <c r="O23" s="2">
        <v>0</v>
      </c>
      <c r="P23" s="2" t="s">
        <v>34</v>
      </c>
    </row>
    <row r="24" spans="1:16">
      <c r="A24" s="2" t="s">
        <v>22</v>
      </c>
      <c r="B24" s="2" t="s">
        <v>23</v>
      </c>
      <c r="C24" s="2">
        <v>1592312</v>
      </c>
      <c r="D24" s="2" t="s">
        <v>32</v>
      </c>
      <c r="E24" s="3" t="s">
        <v>25</v>
      </c>
      <c r="F24" s="3" t="s">
        <v>26</v>
      </c>
      <c r="G24" s="3" t="s">
        <v>40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2">
        <v>0</v>
      </c>
      <c r="N24" s="2">
        <v>70</v>
      </c>
      <c r="O24" s="2">
        <v>0</v>
      </c>
      <c r="P24" s="2" t="s">
        <v>34</v>
      </c>
    </row>
    <row r="25" spans="9:15">
      <c r="I25">
        <f>SUM(I16:I24)</f>
        <v>587</v>
      </c>
      <c r="J25">
        <f t="shared" ref="J25:O25" si="0">SUM(J16:J24)</f>
        <v>1200</v>
      </c>
      <c r="K25">
        <f t="shared" si="0"/>
        <v>1873</v>
      </c>
      <c r="L25">
        <f t="shared" si="0"/>
        <v>1881</v>
      </c>
      <c r="M25">
        <f t="shared" si="0"/>
        <v>1260</v>
      </c>
      <c r="N25">
        <f t="shared" si="0"/>
        <v>631</v>
      </c>
      <c r="O25">
        <f t="shared" si="0"/>
        <v>54</v>
      </c>
    </row>
    <row r="26" spans="9:15">
      <c r="I26">
        <v>26</v>
      </c>
      <c r="J26">
        <v>78</v>
      </c>
      <c r="K26">
        <v>190</v>
      </c>
      <c r="L26">
        <v>198</v>
      </c>
      <c r="M26">
        <v>138</v>
      </c>
      <c r="N26">
        <v>70</v>
      </c>
      <c r="O26">
        <v>54</v>
      </c>
    </row>
    <row r="28" spans="8:8">
      <c r="H28" s="4" t="s">
        <v>42</v>
      </c>
    </row>
    <row r="29" spans="8:16">
      <c r="H29" s="5" t="s">
        <v>43</v>
      </c>
      <c r="I29" s="6" t="s">
        <v>9</v>
      </c>
      <c r="J29" s="6" t="s">
        <v>10</v>
      </c>
      <c r="K29" s="6" t="s">
        <v>11</v>
      </c>
      <c r="L29" s="6" t="s">
        <v>12</v>
      </c>
      <c r="M29" s="6" t="s">
        <v>13</v>
      </c>
      <c r="N29" s="6" t="s">
        <v>14</v>
      </c>
      <c r="O29" s="6" t="s">
        <v>15</v>
      </c>
      <c r="P29" s="5" t="s">
        <v>44</v>
      </c>
    </row>
    <row r="30" spans="8:16">
      <c r="H30" s="5" t="s">
        <v>45</v>
      </c>
      <c r="I30" s="7">
        <f>SUM(I16:I17)*1.03</f>
        <v>577.83</v>
      </c>
      <c r="J30" s="7">
        <f t="shared" ref="J30:O30" si="1">SUM(J16:J17)*1.03</f>
        <v>1155.66</v>
      </c>
      <c r="K30" s="7">
        <f t="shared" si="1"/>
        <v>1733.49</v>
      </c>
      <c r="L30" s="7">
        <f t="shared" si="1"/>
        <v>1733.49</v>
      </c>
      <c r="M30" s="7">
        <f t="shared" si="1"/>
        <v>1155.66</v>
      </c>
      <c r="N30" s="7">
        <f t="shared" si="1"/>
        <v>577.83</v>
      </c>
      <c r="O30" s="7">
        <f t="shared" si="1"/>
        <v>0</v>
      </c>
      <c r="P30" s="8" t="s">
        <v>46</v>
      </c>
    </row>
    <row r="31" spans="8:16">
      <c r="H31" s="5" t="s">
        <v>47</v>
      </c>
      <c r="I31" s="7">
        <f>I26*1.03</f>
        <v>26.78</v>
      </c>
      <c r="J31" s="7">
        <f t="shared" ref="J31:O31" si="2">J26*1.03</f>
        <v>80.34</v>
      </c>
      <c r="K31" s="7">
        <f t="shared" si="2"/>
        <v>195.7</v>
      </c>
      <c r="L31" s="7">
        <f t="shared" si="2"/>
        <v>203.94</v>
      </c>
      <c r="M31" s="7">
        <f t="shared" si="2"/>
        <v>142.14</v>
      </c>
      <c r="N31" s="7">
        <f t="shared" si="2"/>
        <v>72.1</v>
      </c>
      <c r="O31" s="7">
        <f t="shared" si="2"/>
        <v>55.62</v>
      </c>
      <c r="P31" s="2">
        <v>1592312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56</v>
      </c>
      <c r="Q2" s="1" t="s">
        <v>57</v>
      </c>
      <c r="R2" s="1" t="s">
        <v>58</v>
      </c>
      <c r="S2" s="1" t="s">
        <v>59</v>
      </c>
      <c r="T2" s="1" t="s">
        <v>60</v>
      </c>
      <c r="U2" s="1" t="s">
        <v>61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1592875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12</v>
      </c>
      <c r="Q3" s="2" t="s">
        <v>29</v>
      </c>
      <c r="R3" s="2">
        <v>533</v>
      </c>
      <c r="S3" s="2">
        <v>6396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1592233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12</v>
      </c>
      <c r="Q4" s="2" t="s">
        <v>30</v>
      </c>
      <c r="R4" s="2">
        <v>28</v>
      </c>
      <c r="S4" s="2">
        <v>336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1592312</v>
      </c>
      <c r="D5" s="2" t="s">
        <v>32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28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>
        <v>2</v>
      </c>
      <c r="P5" s="2">
        <v>2</v>
      </c>
      <c r="Q5" s="2" t="s">
        <v>34</v>
      </c>
      <c r="R5" s="2">
        <v>27</v>
      </c>
      <c r="S5" s="2">
        <v>54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1592312</v>
      </c>
      <c r="D6" s="2" t="s">
        <v>32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28</v>
      </c>
      <c r="J6" s="3" t="s">
        <v>28</v>
      </c>
      <c r="K6" s="3" t="s">
        <v>28</v>
      </c>
      <c r="L6" s="3">
        <v>2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34</v>
      </c>
      <c r="R6" s="2">
        <v>99</v>
      </c>
      <c r="S6" s="2">
        <v>198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1592312</v>
      </c>
      <c r="D7" s="2" t="s">
        <v>32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3" t="s">
        <v>28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34</v>
      </c>
      <c r="R7" s="2">
        <v>95</v>
      </c>
      <c r="S7" s="2">
        <v>190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1592312</v>
      </c>
      <c r="D8" s="2" t="s">
        <v>32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34</v>
      </c>
      <c r="R8" s="2">
        <v>39</v>
      </c>
      <c r="S8" s="2">
        <v>78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1592312</v>
      </c>
      <c r="D9" s="2" t="s">
        <v>32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3" t="s">
        <v>28</v>
      </c>
      <c r="M9" s="2">
        <v>2</v>
      </c>
      <c r="N9" s="2" t="s">
        <v>28</v>
      </c>
      <c r="O9" s="2" t="s">
        <v>28</v>
      </c>
      <c r="P9" s="2">
        <v>2</v>
      </c>
      <c r="Q9" s="2" t="s">
        <v>34</v>
      </c>
      <c r="R9" s="2">
        <v>69</v>
      </c>
      <c r="S9" s="2">
        <v>138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1592312</v>
      </c>
      <c r="D10" s="2" t="s">
        <v>32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3" t="s">
        <v>28</v>
      </c>
      <c r="M10" s="2" t="s">
        <v>28</v>
      </c>
      <c r="N10" s="2" t="s">
        <v>28</v>
      </c>
      <c r="O10" s="2" t="s">
        <v>28</v>
      </c>
      <c r="P10" s="2">
        <v>2</v>
      </c>
      <c r="Q10" s="2" t="s">
        <v>34</v>
      </c>
      <c r="R10" s="2">
        <v>13</v>
      </c>
      <c r="S10" s="2">
        <v>26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1592312</v>
      </c>
      <c r="D11" s="2" t="s">
        <v>32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3" t="s">
        <v>28</v>
      </c>
      <c r="M11" s="2" t="s">
        <v>28</v>
      </c>
      <c r="N11" s="2">
        <v>2</v>
      </c>
      <c r="O11" s="2" t="s">
        <v>28</v>
      </c>
      <c r="P11" s="2">
        <v>2</v>
      </c>
      <c r="Q11" s="2" t="s">
        <v>34</v>
      </c>
      <c r="R11" s="2">
        <v>35</v>
      </c>
      <c r="S11" s="2">
        <v>70</v>
      </c>
      <c r="T11" s="2">
        <v>0</v>
      </c>
      <c r="U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1" t="s">
        <v>57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6">
      <c r="A16" s="2" t="s">
        <v>22</v>
      </c>
      <c r="B16" s="2" t="s">
        <v>23</v>
      </c>
      <c r="C16" s="2">
        <v>1592875</v>
      </c>
      <c r="D16" s="2" t="s">
        <v>24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533</v>
      </c>
      <c r="J16" s="3">
        <v>1066</v>
      </c>
      <c r="K16" s="3">
        <v>1599</v>
      </c>
      <c r="L16" s="3">
        <v>1599</v>
      </c>
      <c r="M16" s="2">
        <v>1066</v>
      </c>
      <c r="N16" s="2">
        <v>533</v>
      </c>
      <c r="O16" s="2" t="s">
        <v>28</v>
      </c>
      <c r="P16" s="2" t="s">
        <v>29</v>
      </c>
    </row>
    <row r="17" spans="1:16">
      <c r="A17" s="2" t="s">
        <v>22</v>
      </c>
      <c r="B17" s="2" t="s">
        <v>23</v>
      </c>
      <c r="C17" s="2">
        <v>1592233</v>
      </c>
      <c r="D17" s="2" t="s">
        <v>30</v>
      </c>
      <c r="E17" s="3" t="s">
        <v>25</v>
      </c>
      <c r="F17" s="3" t="s">
        <v>26</v>
      </c>
      <c r="G17" s="3" t="s">
        <v>31</v>
      </c>
      <c r="H17" s="3">
        <v>1</v>
      </c>
      <c r="I17" s="3">
        <v>28</v>
      </c>
      <c r="J17" s="3">
        <v>56</v>
      </c>
      <c r="K17" s="3">
        <v>84</v>
      </c>
      <c r="L17" s="3">
        <v>84</v>
      </c>
      <c r="M17" s="2">
        <v>56</v>
      </c>
      <c r="N17" s="2">
        <v>28</v>
      </c>
      <c r="O17" s="2" t="s">
        <v>28</v>
      </c>
      <c r="P17" s="2" t="s">
        <v>30</v>
      </c>
    </row>
    <row r="18" spans="1:16">
      <c r="A18" s="2" t="s">
        <v>22</v>
      </c>
      <c r="B18" s="2" t="s">
        <v>23</v>
      </c>
      <c r="C18" s="2">
        <v>1592312</v>
      </c>
      <c r="D18" s="2" t="s">
        <v>32</v>
      </c>
      <c r="E18" s="3" t="s">
        <v>25</v>
      </c>
      <c r="F18" s="3" t="s">
        <v>26</v>
      </c>
      <c r="G18" s="3" t="s">
        <v>33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 t="s">
        <v>28</v>
      </c>
      <c r="N18" s="2" t="s">
        <v>28</v>
      </c>
      <c r="O18" s="2">
        <v>54</v>
      </c>
      <c r="P18" s="2" t="s">
        <v>34</v>
      </c>
    </row>
    <row r="19" spans="1:16">
      <c r="A19" s="2" t="s">
        <v>22</v>
      </c>
      <c r="B19" s="2" t="s">
        <v>23</v>
      </c>
      <c r="C19" s="2">
        <v>1592312</v>
      </c>
      <c r="D19" s="2" t="s">
        <v>32</v>
      </c>
      <c r="E19" s="3" t="s">
        <v>25</v>
      </c>
      <c r="F19" s="3" t="s">
        <v>26</v>
      </c>
      <c r="G19" s="3" t="s">
        <v>35</v>
      </c>
      <c r="H19" s="3">
        <v>1</v>
      </c>
      <c r="I19" s="3" t="s">
        <v>28</v>
      </c>
      <c r="J19" s="3" t="s">
        <v>28</v>
      </c>
      <c r="K19" s="3" t="s">
        <v>28</v>
      </c>
      <c r="L19" s="3">
        <v>198</v>
      </c>
      <c r="M19" s="2" t="s">
        <v>28</v>
      </c>
      <c r="N19" s="2" t="s">
        <v>28</v>
      </c>
      <c r="O19" s="2" t="s">
        <v>28</v>
      </c>
      <c r="P19" s="2" t="s">
        <v>34</v>
      </c>
    </row>
    <row r="20" spans="1:16">
      <c r="A20" s="2" t="s">
        <v>22</v>
      </c>
      <c r="B20" s="2" t="s">
        <v>23</v>
      </c>
      <c r="C20" s="2">
        <v>1592312</v>
      </c>
      <c r="D20" s="2" t="s">
        <v>32</v>
      </c>
      <c r="E20" s="3" t="s">
        <v>25</v>
      </c>
      <c r="F20" s="3" t="s">
        <v>26</v>
      </c>
      <c r="G20" s="3" t="s">
        <v>36</v>
      </c>
      <c r="H20" s="3">
        <v>1</v>
      </c>
      <c r="I20" s="3" t="s">
        <v>28</v>
      </c>
      <c r="J20" s="3" t="s">
        <v>28</v>
      </c>
      <c r="K20" s="3">
        <v>190</v>
      </c>
      <c r="L20" s="3" t="s">
        <v>28</v>
      </c>
      <c r="M20" s="2" t="s">
        <v>28</v>
      </c>
      <c r="N20" s="2" t="s">
        <v>28</v>
      </c>
      <c r="O20" s="2" t="s">
        <v>28</v>
      </c>
      <c r="P20" s="2" t="s">
        <v>34</v>
      </c>
    </row>
    <row r="21" spans="1:16">
      <c r="A21" s="2" t="s">
        <v>22</v>
      </c>
      <c r="B21" s="2" t="s">
        <v>23</v>
      </c>
      <c r="C21" s="2">
        <v>1592312</v>
      </c>
      <c r="D21" s="2" t="s">
        <v>32</v>
      </c>
      <c r="E21" s="3" t="s">
        <v>25</v>
      </c>
      <c r="F21" s="3" t="s">
        <v>26</v>
      </c>
      <c r="G21" s="3" t="s">
        <v>37</v>
      </c>
      <c r="H21" s="3">
        <v>1</v>
      </c>
      <c r="I21" s="3" t="s">
        <v>28</v>
      </c>
      <c r="J21" s="3">
        <v>78</v>
      </c>
      <c r="K21" s="3" t="s">
        <v>28</v>
      </c>
      <c r="L21" s="3" t="s">
        <v>28</v>
      </c>
      <c r="M21" s="2" t="s">
        <v>28</v>
      </c>
      <c r="N21" s="2" t="s">
        <v>28</v>
      </c>
      <c r="O21" s="2" t="s">
        <v>28</v>
      </c>
      <c r="P21" s="2" t="s">
        <v>34</v>
      </c>
    </row>
    <row r="22" spans="1:16">
      <c r="A22" s="2" t="s">
        <v>22</v>
      </c>
      <c r="B22" s="2" t="s">
        <v>23</v>
      </c>
      <c r="C22" s="2">
        <v>1592312</v>
      </c>
      <c r="D22" s="2" t="s">
        <v>32</v>
      </c>
      <c r="E22" s="3" t="s">
        <v>25</v>
      </c>
      <c r="F22" s="3" t="s">
        <v>26</v>
      </c>
      <c r="G22" s="3" t="s">
        <v>38</v>
      </c>
      <c r="H22" s="3">
        <v>1</v>
      </c>
      <c r="I22" s="3" t="s">
        <v>28</v>
      </c>
      <c r="J22" s="3" t="s">
        <v>28</v>
      </c>
      <c r="K22" s="3" t="s">
        <v>28</v>
      </c>
      <c r="L22" s="3" t="s">
        <v>28</v>
      </c>
      <c r="M22" s="2">
        <v>138</v>
      </c>
      <c r="N22" s="2" t="s">
        <v>28</v>
      </c>
      <c r="O22" s="2" t="s">
        <v>28</v>
      </c>
      <c r="P22" s="2" t="s">
        <v>34</v>
      </c>
    </row>
    <row r="23" spans="1:16">
      <c r="A23" s="2" t="s">
        <v>22</v>
      </c>
      <c r="B23" s="2" t="s">
        <v>23</v>
      </c>
      <c r="C23" s="2">
        <v>1592312</v>
      </c>
      <c r="D23" s="2" t="s">
        <v>32</v>
      </c>
      <c r="E23" s="3" t="s">
        <v>25</v>
      </c>
      <c r="F23" s="3" t="s">
        <v>26</v>
      </c>
      <c r="G23" s="3" t="s">
        <v>39</v>
      </c>
      <c r="H23" s="3">
        <v>1</v>
      </c>
      <c r="I23" s="3">
        <v>26</v>
      </c>
      <c r="J23" s="3" t="s">
        <v>28</v>
      </c>
      <c r="K23" s="3" t="s">
        <v>28</v>
      </c>
      <c r="L23" s="3" t="s">
        <v>28</v>
      </c>
      <c r="M23" s="2" t="s">
        <v>28</v>
      </c>
      <c r="N23" s="2" t="s">
        <v>28</v>
      </c>
      <c r="O23" s="2" t="s">
        <v>28</v>
      </c>
      <c r="P23" s="2" t="s">
        <v>34</v>
      </c>
    </row>
    <row r="24" spans="1:16">
      <c r="A24" s="2" t="s">
        <v>22</v>
      </c>
      <c r="B24" s="2" t="s">
        <v>23</v>
      </c>
      <c r="C24" s="2">
        <v>1592312</v>
      </c>
      <c r="D24" s="2" t="s">
        <v>32</v>
      </c>
      <c r="E24" s="3" t="s">
        <v>25</v>
      </c>
      <c r="F24" s="3" t="s">
        <v>26</v>
      </c>
      <c r="G24" s="3" t="s">
        <v>40</v>
      </c>
      <c r="H24" s="3">
        <v>1</v>
      </c>
      <c r="I24" s="3" t="s">
        <v>28</v>
      </c>
      <c r="J24" s="3" t="s">
        <v>28</v>
      </c>
      <c r="K24" s="3" t="s">
        <v>28</v>
      </c>
      <c r="L24" s="3" t="s">
        <v>28</v>
      </c>
      <c r="M24" s="2" t="s">
        <v>28</v>
      </c>
      <c r="N24" s="2">
        <v>70</v>
      </c>
      <c r="O24" s="2" t="s">
        <v>28</v>
      </c>
      <c r="P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2025-02-27T12:06:03Z</dcterms:created>
  <dcterms:modified xsi:type="dcterms:W3CDTF">2025-02-27T12:11:52Z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7C828509E7194145A31DD3DCAB09FAE9_12</vt:lpwstr>
  </property>
  <property fmtid="{D5CDD505-2E9C-101B-9397-08002B2CF9AE}" pid="3" name="KSOProductBuildVer">
    <vt:lpwstr>2052-12.1.0.20305</vt:lpwstr>
  </property>
</Properties>
</file>