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" sheetId="1" r:id="rId1"/>
  </sheets>
  <definedNames>
    <definedName name="_xlnm.Print_Area" localSheetId="0">价格牌数量!$A$3:$E$11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<sst xmlns="http://schemas.openxmlformats.org/spreadsheetml/2006/main" count="22" uniqueCount="15">
  <si>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款号</t>
  </si>
  <si>
    <t>颜色</t>
  </si>
  <si>
    <t>背面</t>
  </si>
  <si>
    <t>STD</t>
  </si>
  <si>
    <t>涉及PO</t>
  </si>
  <si>
    <t>F1564AX</t>
  </si>
  <si>
    <t>BK27 - BLACK</t>
  </si>
  <si>
    <t>有价格</t>
  </si>
  <si>
    <t>1575802/1575804/1575805/1575807/1575808/1575810/1575812/1575815/1575817/1575819/1575821/1575823/1575824/1575826/1575828/1575830</t>
  </si>
  <si>
    <t>总计</t>
  </si>
  <si>
    <t>F1567AX</t>
  </si>
  <si>
    <t>无价格</t>
  </si>
  <si>
    <t>1576195/1576197/1576198/1576199/1576200/1576201/1576202/1576203/1576204/1576205/1576206/1576207/1576208/1576209/1576211/1576212/1576213</t>
  </si>
  <si>
    <t>F1568AX</t>
  </si>
  <si>
    <t>1576217/1576218/1576219/1576220/1576221/1576405/1576406/1576407/1576222/1576408/1576409/1576410/1576411/1576412/1576413/1576415/1576416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</si>
</sst>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1"/>
  <sheetViews>
    <sheetView tabSelected="1" zoomScale="90" zoomScaleNormal="90" workbookViewId="0">
      <selection activeCell="E2" sqref="E2"/>
    </sheetView>
  </sheetViews>
  <sheetFormatPr defaultColWidth="8.72727272727273" defaultRowHeight="14.5" outlineLevelCol="4"/>
  <cols>
    <col min="1" max="1" width="12.3636363636364" style="1"/>
    <col min="2" max="2" width="18.5454545454545" style="1"/>
    <col min="3" max="3" width="7.72727272727273" style="1"/>
    <col min="4" max="4" width="11.8181818181818" style="1"/>
    <col min="5" max="5" width="24.0909090909091" style="1" customWidth="1"/>
    <col min="6" max="16384" width="8.72727272727273" style="1"/>
  </cols>
  <sheetData>
    <row r="3" spans="1:5">
      <c r="A3" s="2" t="s">
        <v>0</v>
      </c>
      <c r="B3" s="2" t="s">
        <v>1</v>
      </c>
      <c r="C3" s="3" t="s">
        <v>2</v>
      </c>
      <c r="D3" s="3" t="s">
        <v>3</v>
      </c>
      <c r="E3" s="2" t="s">
        <v>4</v>
      </c>
    </row>
    <row r="4" ht="87" spans="1:5">
      <c r="A4" s="3" t="s">
        <v>5</v>
      </c>
      <c r="B4" s="3" t="s">
        <v>6</v>
      </c>
      <c r="C4" s="3" t="s">
        <v>7</v>
      </c>
      <c r="D4" s="4">
        <v>532.35</v>
      </c>
      <c r="E4" s="5" t="s">
        <v>8</v>
      </c>
    </row>
    <row r="5" spans="1:5">
      <c r="A5" s="6" t="s">
        <v>9</v>
      </c>
      <c r="B5" s="6"/>
      <c r="C5" s="6"/>
      <c r="D5" s="7">
        <v>532</v>
      </c>
      <c r="E5" s="8"/>
    </row>
    <row r="6" spans="1:5">
      <c r="A6" s="9" t="s">
        <v>10</v>
      </c>
      <c r="B6" s="9" t="s">
        <v>6</v>
      </c>
      <c r="C6" s="9" t="s">
        <v>11</v>
      </c>
      <c r="D6" s="5">
        <f>105*1.05</f>
        <v>110.25</v>
      </c>
      <c r="E6" s="9">
        <v>1576210</v>
      </c>
    </row>
    <row r="7" ht="87" spans="1:5">
      <c r="A7" s="9"/>
      <c r="B7" s="9"/>
      <c r="C7" s="9" t="s">
        <v>7</v>
      </c>
      <c r="D7" s="5">
        <f>1110*1.05</f>
        <v>1165.5</v>
      </c>
      <c r="E7" s="9" t="s">
        <v>12</v>
      </c>
    </row>
    <row r="8" spans="1:5">
      <c r="A8" s="9" t="s">
        <v>9</v>
      </c>
      <c r="B8" s="9"/>
      <c r="C8" s="9"/>
      <c r="D8" s="10">
        <f>110+1166</f>
        <v>1276</v>
      </c>
      <c r="E8" s="9"/>
    </row>
    <row r="9" spans="1:5">
      <c r="A9" s="3" t="s">
        <v>13</v>
      </c>
      <c r="B9" s="3" t="s">
        <v>6</v>
      </c>
      <c r="C9" s="3" t="s">
        <v>11</v>
      </c>
      <c r="D9" s="4">
        <f>75*1.05</f>
        <v>78.75</v>
      </c>
      <c r="E9" s="3">
        <v>1576223</v>
      </c>
    </row>
    <row r="10" ht="87" spans="1:5">
      <c r="A10" s="3"/>
      <c r="B10" s="3"/>
      <c r="C10" s="3" t="s">
        <v>7</v>
      </c>
      <c r="D10" s="4">
        <f>924*1.05</f>
        <v>970.2</v>
      </c>
      <c r="E10" s="9" t="s">
        <v>14</v>
      </c>
    </row>
    <row r="11" spans="1:5">
      <c r="A11" s="3" t="s">
        <v>9</v>
      </c>
      <c r="B11" s="3"/>
      <c r="C11" s="3"/>
      <c r="D11" s="7">
        <f>79+970</f>
        <v>1049</v>
      </c>
      <c r="E11" s="3"/>
    </row>
  </sheetData>
  <mergeCells count="7">
    <mergeCell ref="A5:C5"/>
    <mergeCell ref="A8:C8"/>
    <mergeCell ref="A11:C11"/>
    <mergeCell ref="A6:A7"/>
    <mergeCell ref="A9:A10"/>
    <mergeCell ref="B6:B7"/>
    <mergeCell ref="B9:B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2025-02-27T03:42:00Z</dcterms:created>
  <dcterms:modified xsi:type="dcterms:W3CDTF">2025-02-27T05:56:35Z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9446E146C1E64A3EB18DF71677D8AF40_11</vt:lpwstr>
  </property>
  <property fmtid="{D5CDD505-2E9C-101B-9397-08002B2CF9AE}" pid="3" name="KSOProductBuildVer">
    <vt:lpwstr>2052-12.1.0.20305</vt:lpwstr>
  </property>
</Properties>
</file>