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<sst xmlns="http://schemas.openxmlformats.org/spreadsheetml/2006/main" count="507" uniqueCount="59">
  <si>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</si>
  <si>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</si>
  <si>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</si>
  <si>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</si>
  <si>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</si>
  <si>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</si>
  <si>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</si>
  <si>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</si>
  <si>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</si>
  <si>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</si>
  <si>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</si>
  <si>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</si>
  <si>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</si>
  <si>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</si>
  <si>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</si>
  <si>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</si>
  <si>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>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</si>
  <si>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</si>
  <si>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</si>
  <si>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</si>
  <si>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E8584AX</t>
  </si>
  <si>
    <t>25 AU</t>
  </si>
  <si>
    <t>DEFACTO PERAKENDE TİC.A.Ş. DEPO Organize San. Bölgesi 6.Depo Kazım Karabekir Mah. Cumhuriyet Cad. Tekirdağ/Çerkezköy Tel:0090 282 758 11 34-35</t>
  </si>
  <si>
    <t>23.05.2025</t>
  </si>
  <si>
    <t>BG501 - BEIGE</t>
  </si>
  <si>
    <t>E8584AXTRAA</t>
  </si>
  <si>
    <t>TURKEY</t>
  </si>
  <si>
    <t>NORTH IRAQ</t>
  </si>
  <si>
    <t>MOROCCO</t>
  </si>
  <si>
    <t>SOUTH IRAQ</t>
  </si>
  <si>
    <t>EGYPT</t>
  </si>
  <si>
    <t>İSTANBUL DEPO</t>
  </si>
  <si>
    <t>E8584AXECOMSAL</t>
  </si>
  <si>
    <t>-</t>
  </si>
  <si>
    <t>ECOM</t>
  </si>
  <si>
    <t>E8584AXECOMSAM</t>
  </si>
  <si>
    <t>E8584AXECOMSAS</t>
  </si>
  <si>
    <t>E8584AXECOMSAXS</t>
  </si>
  <si>
    <t>BOSNIA</t>
  </si>
  <si>
    <t>MACEDONIA</t>
  </si>
  <si>
    <t>SERBIA</t>
  </si>
  <si>
    <t>ALBANIA</t>
  </si>
  <si>
    <t>MOLDOVA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</si>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</sst>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H1" workbookViewId="0">
      <selection activeCell="N29" sqref="N29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0454545454545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1552937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264</v>
      </c>
      <c r="P3" s="4">
        <f>O3*1.03</f>
        <v>271.92</v>
      </c>
      <c r="Q3" s="2">
        <v>1848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1553825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27</v>
      </c>
      <c r="O4" s="2">
        <v>9</v>
      </c>
      <c r="P4" s="4">
        <f t="shared" ref="P4:P16" si="0">O4*1.03</f>
        <v>9.27</v>
      </c>
      <c r="Q4" s="2">
        <v>63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1553827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28</v>
      </c>
      <c r="O5" s="2">
        <v>15</v>
      </c>
      <c r="P5" s="4">
        <f t="shared" si="0"/>
        <v>15.45</v>
      </c>
      <c r="Q5" s="2">
        <v>105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1553828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2">
        <v>7</v>
      </c>
      <c r="P6" s="4">
        <f t="shared" si="0"/>
        <v>7.21</v>
      </c>
      <c r="Q6" s="2">
        <v>49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1553829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30</v>
      </c>
      <c r="O7" s="2">
        <v>25</v>
      </c>
      <c r="P7" s="4">
        <f t="shared" si="0"/>
        <v>25.75</v>
      </c>
      <c r="Q7" s="2">
        <v>175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1552941</v>
      </c>
      <c r="D8" s="2" t="s">
        <v>31</v>
      </c>
      <c r="E8" s="3" t="s">
        <v>23</v>
      </c>
      <c r="F8" s="3" t="s">
        <v>24</v>
      </c>
      <c r="G8" s="3" t="s">
        <v>32</v>
      </c>
      <c r="H8" s="3">
        <v>1</v>
      </c>
      <c r="I8" s="3" t="s">
        <v>33</v>
      </c>
      <c r="J8" s="2" t="s">
        <v>33</v>
      </c>
      <c r="K8" s="2" t="s">
        <v>33</v>
      </c>
      <c r="L8" s="2">
        <v>2</v>
      </c>
      <c r="M8" s="2">
        <v>2</v>
      </c>
      <c r="N8" s="2" t="s">
        <v>34</v>
      </c>
      <c r="O8" s="2">
        <v>35</v>
      </c>
      <c r="P8" s="4">
        <f t="shared" si="0"/>
        <v>36.05</v>
      </c>
      <c r="Q8" s="2">
        <v>70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1552941</v>
      </c>
      <c r="D9" s="2" t="s">
        <v>31</v>
      </c>
      <c r="E9" s="3" t="s">
        <v>23</v>
      </c>
      <c r="F9" s="3" t="s">
        <v>24</v>
      </c>
      <c r="G9" s="3" t="s">
        <v>35</v>
      </c>
      <c r="H9" s="3">
        <v>1</v>
      </c>
      <c r="I9" s="3" t="s">
        <v>33</v>
      </c>
      <c r="J9" s="2" t="s">
        <v>33</v>
      </c>
      <c r="K9" s="2">
        <v>2</v>
      </c>
      <c r="L9" s="2" t="s">
        <v>33</v>
      </c>
      <c r="M9" s="2">
        <v>2</v>
      </c>
      <c r="N9" s="2" t="s">
        <v>34</v>
      </c>
      <c r="O9" s="2">
        <v>40</v>
      </c>
      <c r="P9" s="4">
        <f t="shared" si="0"/>
        <v>41.2</v>
      </c>
      <c r="Q9" s="2">
        <v>80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1552941</v>
      </c>
      <c r="D10" s="2" t="s">
        <v>31</v>
      </c>
      <c r="E10" s="3" t="s">
        <v>23</v>
      </c>
      <c r="F10" s="3" t="s">
        <v>24</v>
      </c>
      <c r="G10" s="3" t="s">
        <v>36</v>
      </c>
      <c r="H10" s="3">
        <v>1</v>
      </c>
      <c r="I10" s="3" t="s">
        <v>33</v>
      </c>
      <c r="J10" s="2">
        <v>2</v>
      </c>
      <c r="K10" s="2" t="s">
        <v>33</v>
      </c>
      <c r="L10" s="2" t="s">
        <v>33</v>
      </c>
      <c r="M10" s="2">
        <v>2</v>
      </c>
      <c r="N10" s="2" t="s">
        <v>34</v>
      </c>
      <c r="O10" s="2">
        <v>55</v>
      </c>
      <c r="P10" s="4">
        <f t="shared" si="0"/>
        <v>56.65</v>
      </c>
      <c r="Q10" s="2">
        <v>110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1552941</v>
      </c>
      <c r="D11" s="2" t="s">
        <v>31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2" t="s">
        <v>33</v>
      </c>
      <c r="K11" s="2" t="s">
        <v>33</v>
      </c>
      <c r="L11" s="2" t="s">
        <v>33</v>
      </c>
      <c r="M11" s="2">
        <v>2</v>
      </c>
      <c r="N11" s="2" t="s">
        <v>34</v>
      </c>
      <c r="O11" s="2">
        <v>45</v>
      </c>
      <c r="P11" s="4">
        <f t="shared" si="0"/>
        <v>46.35</v>
      </c>
      <c r="Q11" s="2">
        <v>90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1584632</v>
      </c>
      <c r="D12" s="2" t="s">
        <v>38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38</v>
      </c>
      <c r="O12" s="2">
        <v>3</v>
      </c>
      <c r="P12" s="4">
        <f t="shared" si="0"/>
        <v>3.09</v>
      </c>
      <c r="Q12" s="2">
        <v>21</v>
      </c>
      <c r="R12" s="2">
        <v>0</v>
      </c>
      <c r="S12" s="2">
        <v>0</v>
      </c>
    </row>
    <row r="13" spans="1:19">
      <c r="A13" s="2" t="s">
        <v>20</v>
      </c>
      <c r="B13" s="2" t="s">
        <v>21</v>
      </c>
      <c r="C13" s="2">
        <v>1584633</v>
      </c>
      <c r="D13" s="2" t="s">
        <v>39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39</v>
      </c>
      <c r="O13" s="2">
        <v>3</v>
      </c>
      <c r="P13" s="4">
        <f t="shared" si="0"/>
        <v>3.09</v>
      </c>
      <c r="Q13" s="2">
        <v>21</v>
      </c>
      <c r="R13" s="2">
        <v>0</v>
      </c>
      <c r="S13" s="2">
        <v>0</v>
      </c>
    </row>
    <row r="14" spans="1:19">
      <c r="A14" s="2" t="s">
        <v>20</v>
      </c>
      <c r="B14" s="2" t="s">
        <v>21</v>
      </c>
      <c r="C14" s="2">
        <v>1584634</v>
      </c>
      <c r="D14" s="2" t="s">
        <v>40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40</v>
      </c>
      <c r="O14" s="2">
        <v>2</v>
      </c>
      <c r="P14" s="4">
        <f t="shared" si="0"/>
        <v>2.06</v>
      </c>
      <c r="Q14" s="2">
        <v>14</v>
      </c>
      <c r="R14" s="2">
        <v>0</v>
      </c>
      <c r="S14" s="2">
        <v>0</v>
      </c>
    </row>
    <row r="15" spans="1:19">
      <c r="A15" s="2" t="s">
        <v>20</v>
      </c>
      <c r="B15" s="2" t="s">
        <v>21</v>
      </c>
      <c r="C15" s="2">
        <v>1584635</v>
      </c>
      <c r="D15" s="2" t="s">
        <v>41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41</v>
      </c>
      <c r="O15" s="2">
        <v>3</v>
      </c>
      <c r="P15" s="4">
        <f t="shared" si="0"/>
        <v>3.09</v>
      </c>
      <c r="Q15" s="2">
        <v>21</v>
      </c>
      <c r="R15" s="2">
        <v>0</v>
      </c>
      <c r="S15" s="2">
        <v>0</v>
      </c>
    </row>
    <row r="16" spans="1:19">
      <c r="A16" s="2" t="s">
        <v>20</v>
      </c>
      <c r="B16" s="2" t="s">
        <v>21</v>
      </c>
      <c r="C16" s="2">
        <v>1584636</v>
      </c>
      <c r="D16" s="2" t="s">
        <v>42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42</v>
      </c>
      <c r="O16" s="2">
        <v>4</v>
      </c>
      <c r="P16" s="4">
        <f t="shared" si="0"/>
        <v>4.12</v>
      </c>
      <c r="Q16" s="2">
        <v>28</v>
      </c>
      <c r="R16" s="2">
        <v>0</v>
      </c>
      <c r="S16" s="2">
        <v>0</v>
      </c>
    </row>
    <row r="19" spans="1:41">
      <c r="A19" s="1" t="s">
        <v>43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14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3">
      <c r="A21" s="2" t="s">
        <v>20</v>
      </c>
      <c r="B21" s="2" t="s">
        <v>21</v>
      </c>
      <c r="C21" s="2">
        <v>1552937</v>
      </c>
      <c r="D21" s="2" t="s">
        <v>22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528</v>
      </c>
      <c r="J21" s="2">
        <v>528</v>
      </c>
      <c r="K21" s="2">
        <v>528</v>
      </c>
      <c r="L21" s="2">
        <v>264</v>
      </c>
      <c r="M21" s="2" t="s">
        <v>26</v>
      </c>
    </row>
    <row r="22" spans="1:13">
      <c r="A22" s="2" t="s">
        <v>20</v>
      </c>
      <c r="B22" s="2" t="s">
        <v>21</v>
      </c>
      <c r="C22" s="2">
        <v>1553825</v>
      </c>
      <c r="D22" s="2" t="s">
        <v>27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18</v>
      </c>
      <c r="J22" s="2">
        <v>18</v>
      </c>
      <c r="K22" s="2">
        <v>18</v>
      </c>
      <c r="L22" s="2">
        <v>9</v>
      </c>
      <c r="M22" s="2" t="s">
        <v>27</v>
      </c>
    </row>
    <row r="23" spans="1:13">
      <c r="A23" s="2" t="s">
        <v>20</v>
      </c>
      <c r="B23" s="2" t="s">
        <v>21</v>
      </c>
      <c r="C23" s="2">
        <v>1553827</v>
      </c>
      <c r="D23" s="2" t="s">
        <v>28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30</v>
      </c>
      <c r="J23" s="2">
        <v>30</v>
      </c>
      <c r="K23" s="2">
        <v>30</v>
      </c>
      <c r="L23" s="2">
        <v>15</v>
      </c>
      <c r="M23" s="2" t="s">
        <v>28</v>
      </c>
    </row>
    <row r="24" spans="1:13">
      <c r="A24" s="2" t="s">
        <v>20</v>
      </c>
      <c r="B24" s="2" t="s">
        <v>21</v>
      </c>
      <c r="C24" s="2">
        <v>1553828</v>
      </c>
      <c r="D24" s="2" t="s">
        <v>29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2">
        <v>14</v>
      </c>
      <c r="K24" s="2">
        <v>14</v>
      </c>
      <c r="L24" s="2">
        <v>7</v>
      </c>
      <c r="M24" s="2" t="s">
        <v>29</v>
      </c>
    </row>
    <row r="25" spans="1:13">
      <c r="A25" s="2" t="s">
        <v>20</v>
      </c>
      <c r="B25" s="2" t="s">
        <v>21</v>
      </c>
      <c r="C25" s="2">
        <v>1553829</v>
      </c>
      <c r="D25" s="2" t="s">
        <v>30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50</v>
      </c>
      <c r="J25" s="2">
        <v>50</v>
      </c>
      <c r="K25" s="2">
        <v>50</v>
      </c>
      <c r="L25" s="2">
        <v>25</v>
      </c>
      <c r="M25" s="2" t="s">
        <v>30</v>
      </c>
    </row>
    <row r="26" spans="1:13">
      <c r="A26" s="2" t="s">
        <v>20</v>
      </c>
      <c r="B26" s="2" t="s">
        <v>21</v>
      </c>
      <c r="C26" s="2">
        <v>1552941</v>
      </c>
      <c r="D26" s="2" t="s">
        <v>31</v>
      </c>
      <c r="E26" s="3" t="s">
        <v>23</v>
      </c>
      <c r="F26" s="3" t="s">
        <v>24</v>
      </c>
      <c r="G26" s="3" t="s">
        <v>32</v>
      </c>
      <c r="H26" s="3">
        <v>1</v>
      </c>
      <c r="I26" s="5" t="s">
        <v>33</v>
      </c>
      <c r="J26" s="6" t="s">
        <v>33</v>
      </c>
      <c r="K26" s="6" t="s">
        <v>33</v>
      </c>
      <c r="L26" s="6">
        <v>70</v>
      </c>
      <c r="M26" s="2" t="s">
        <v>34</v>
      </c>
    </row>
    <row r="27" spans="1:13">
      <c r="A27" s="2" t="s">
        <v>20</v>
      </c>
      <c r="B27" s="2" t="s">
        <v>21</v>
      </c>
      <c r="C27" s="2">
        <v>1552941</v>
      </c>
      <c r="D27" s="2" t="s">
        <v>31</v>
      </c>
      <c r="E27" s="3" t="s">
        <v>23</v>
      </c>
      <c r="F27" s="3" t="s">
        <v>24</v>
      </c>
      <c r="G27" s="3" t="s">
        <v>35</v>
      </c>
      <c r="H27" s="3">
        <v>1</v>
      </c>
      <c r="I27" s="5" t="s">
        <v>33</v>
      </c>
      <c r="J27" s="6" t="s">
        <v>33</v>
      </c>
      <c r="K27" s="6">
        <v>80</v>
      </c>
      <c r="L27" s="6" t="s">
        <v>33</v>
      </c>
      <c r="M27" s="2" t="s">
        <v>34</v>
      </c>
    </row>
    <row r="28" spans="1:13">
      <c r="A28" s="2" t="s">
        <v>20</v>
      </c>
      <c r="B28" s="2" t="s">
        <v>21</v>
      </c>
      <c r="C28" s="2">
        <v>1552941</v>
      </c>
      <c r="D28" s="2" t="s">
        <v>31</v>
      </c>
      <c r="E28" s="3" t="s">
        <v>23</v>
      </c>
      <c r="F28" s="3" t="s">
        <v>24</v>
      </c>
      <c r="G28" s="3" t="s">
        <v>36</v>
      </c>
      <c r="H28" s="3">
        <v>1</v>
      </c>
      <c r="I28" s="5" t="s">
        <v>33</v>
      </c>
      <c r="J28" s="6">
        <v>110</v>
      </c>
      <c r="K28" s="6" t="s">
        <v>33</v>
      </c>
      <c r="L28" s="6" t="s">
        <v>33</v>
      </c>
      <c r="M28" s="2" t="s">
        <v>34</v>
      </c>
    </row>
    <row r="29" spans="1:13">
      <c r="A29" s="2" t="s">
        <v>20</v>
      </c>
      <c r="B29" s="2" t="s">
        <v>21</v>
      </c>
      <c r="C29" s="2">
        <v>1552941</v>
      </c>
      <c r="D29" s="2" t="s">
        <v>31</v>
      </c>
      <c r="E29" s="3" t="s">
        <v>23</v>
      </c>
      <c r="F29" s="3" t="s">
        <v>24</v>
      </c>
      <c r="G29" s="3" t="s">
        <v>37</v>
      </c>
      <c r="H29" s="3">
        <v>1</v>
      </c>
      <c r="I29" s="5">
        <v>90</v>
      </c>
      <c r="J29" s="6" t="s">
        <v>33</v>
      </c>
      <c r="K29" s="6" t="s">
        <v>33</v>
      </c>
      <c r="L29" s="6" t="s">
        <v>33</v>
      </c>
      <c r="M29" s="2" t="s">
        <v>34</v>
      </c>
    </row>
    <row r="30" spans="1:13">
      <c r="A30" s="2" t="s">
        <v>20</v>
      </c>
      <c r="B30" s="2" t="s">
        <v>21</v>
      </c>
      <c r="C30" s="2">
        <v>1584632</v>
      </c>
      <c r="D30" s="2" t="s">
        <v>38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2">
        <v>6</v>
      </c>
      <c r="K30" s="2">
        <v>6</v>
      </c>
      <c r="L30" s="2">
        <v>3</v>
      </c>
      <c r="M30" s="2" t="s">
        <v>38</v>
      </c>
    </row>
    <row r="31" spans="1:13">
      <c r="A31" s="2" t="s">
        <v>20</v>
      </c>
      <c r="B31" s="2" t="s">
        <v>21</v>
      </c>
      <c r="C31" s="2">
        <v>1584633</v>
      </c>
      <c r="D31" s="2" t="s">
        <v>39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2">
        <v>6</v>
      </c>
      <c r="K31" s="2">
        <v>6</v>
      </c>
      <c r="L31" s="2">
        <v>3</v>
      </c>
      <c r="M31" s="2" t="s">
        <v>39</v>
      </c>
    </row>
    <row r="32" spans="1:13">
      <c r="A32" s="2" t="s">
        <v>20</v>
      </c>
      <c r="B32" s="2" t="s">
        <v>21</v>
      </c>
      <c r="C32" s="2">
        <v>1584634</v>
      </c>
      <c r="D32" s="2" t="s">
        <v>40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40</v>
      </c>
    </row>
    <row r="33" spans="1:13">
      <c r="A33" s="2" t="s">
        <v>20</v>
      </c>
      <c r="B33" s="2" t="s">
        <v>21</v>
      </c>
      <c r="C33" s="2">
        <v>1584635</v>
      </c>
      <c r="D33" s="2" t="s">
        <v>41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6</v>
      </c>
      <c r="J33" s="2">
        <v>6</v>
      </c>
      <c r="K33" s="2">
        <v>6</v>
      </c>
      <c r="L33" s="2">
        <v>3</v>
      </c>
      <c r="M33" s="2" t="s">
        <v>41</v>
      </c>
    </row>
    <row r="34" spans="1:13">
      <c r="A34" s="2" t="s">
        <v>20</v>
      </c>
      <c r="B34" s="2" t="s">
        <v>21</v>
      </c>
      <c r="C34" s="2">
        <v>1584636</v>
      </c>
      <c r="D34" s="2" t="s">
        <v>42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8</v>
      </c>
      <c r="J34" s="2">
        <v>8</v>
      </c>
      <c r="K34" s="2">
        <v>8</v>
      </c>
      <c r="L34" s="2">
        <v>4</v>
      </c>
      <c r="M34" s="2" t="s">
        <v>42</v>
      </c>
    </row>
  </sheetData>
  <mergeCells count="2">
    <mergeCell ref="A1:S1"/>
    <mergeCell ref="A19:N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0454545454545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45</v>
      </c>
      <c r="B2" s="1" t="s">
        <v>46</v>
      </c>
      <c r="C2" s="1" t="s">
        <v>47</v>
      </c>
      <c r="D2" s="1" t="s">
        <v>4</v>
      </c>
      <c r="E2" s="1" t="s">
        <v>48</v>
      </c>
      <c r="F2" s="1" t="s">
        <v>49</v>
      </c>
      <c r="G2" s="1" t="s">
        <v>50</v>
      </c>
      <c r="H2" s="1" t="s">
        <v>51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52</v>
      </c>
      <c r="N2" s="1" t="s">
        <v>53</v>
      </c>
      <c r="O2" s="1" t="s">
        <v>54</v>
      </c>
      <c r="P2" s="1" t="s">
        <v>55</v>
      </c>
      <c r="Q2" s="1" t="s">
        <v>56</v>
      </c>
      <c r="R2" s="1" t="s">
        <v>57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1552937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>
        <v>2</v>
      </c>
      <c r="J3" s="2">
        <v>2</v>
      </c>
      <c r="K3" s="2">
        <v>2</v>
      </c>
      <c r="L3" s="2">
        <v>1</v>
      </c>
      <c r="M3" s="2">
        <v>7</v>
      </c>
      <c r="N3" s="2" t="s">
        <v>26</v>
      </c>
      <c r="O3" s="2">
        <v>264</v>
      </c>
      <c r="P3" s="2">
        <v>1848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1553825</v>
      </c>
      <c r="D4" s="2" t="s">
        <v>27</v>
      </c>
      <c r="E4" s="3" t="s">
        <v>23</v>
      </c>
      <c r="F4" s="3" t="s">
        <v>24</v>
      </c>
      <c r="G4" s="3" t="s">
        <v>25</v>
      </c>
      <c r="H4" s="3">
        <v>1</v>
      </c>
      <c r="I4" s="3">
        <v>2</v>
      </c>
      <c r="J4" s="2">
        <v>2</v>
      </c>
      <c r="K4" s="2">
        <v>2</v>
      </c>
      <c r="L4" s="2">
        <v>1</v>
      </c>
      <c r="M4" s="2">
        <v>7</v>
      </c>
      <c r="N4" s="2" t="s">
        <v>27</v>
      </c>
      <c r="O4" s="2">
        <v>9</v>
      </c>
      <c r="P4" s="2">
        <v>63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1553827</v>
      </c>
      <c r="D5" s="2" t="s">
        <v>28</v>
      </c>
      <c r="E5" s="3" t="s">
        <v>23</v>
      </c>
      <c r="F5" s="3" t="s">
        <v>24</v>
      </c>
      <c r="G5" s="3" t="s">
        <v>25</v>
      </c>
      <c r="H5" s="3">
        <v>1</v>
      </c>
      <c r="I5" s="3">
        <v>2</v>
      </c>
      <c r="J5" s="2">
        <v>2</v>
      </c>
      <c r="K5" s="2">
        <v>2</v>
      </c>
      <c r="L5" s="2">
        <v>1</v>
      </c>
      <c r="M5" s="2">
        <v>7</v>
      </c>
      <c r="N5" s="2" t="s">
        <v>28</v>
      </c>
      <c r="O5" s="2">
        <v>15</v>
      </c>
      <c r="P5" s="2">
        <v>105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1553828</v>
      </c>
      <c r="D6" s="2" t="s">
        <v>29</v>
      </c>
      <c r="E6" s="3" t="s">
        <v>23</v>
      </c>
      <c r="F6" s="3" t="s">
        <v>24</v>
      </c>
      <c r="G6" s="3" t="s">
        <v>25</v>
      </c>
      <c r="H6" s="3">
        <v>1</v>
      </c>
      <c r="I6" s="3">
        <v>2</v>
      </c>
      <c r="J6" s="2">
        <v>2</v>
      </c>
      <c r="K6" s="2">
        <v>2</v>
      </c>
      <c r="L6" s="2">
        <v>1</v>
      </c>
      <c r="M6" s="2">
        <v>7</v>
      </c>
      <c r="N6" s="2" t="s">
        <v>29</v>
      </c>
      <c r="O6" s="2">
        <v>7</v>
      </c>
      <c r="P6" s="2">
        <v>49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1553829</v>
      </c>
      <c r="D7" s="2" t="s">
        <v>30</v>
      </c>
      <c r="E7" s="3" t="s">
        <v>23</v>
      </c>
      <c r="F7" s="3" t="s">
        <v>24</v>
      </c>
      <c r="G7" s="3" t="s">
        <v>25</v>
      </c>
      <c r="H7" s="3">
        <v>1</v>
      </c>
      <c r="I7" s="3">
        <v>2</v>
      </c>
      <c r="J7" s="2">
        <v>2</v>
      </c>
      <c r="K7" s="2">
        <v>2</v>
      </c>
      <c r="L7" s="2">
        <v>1</v>
      </c>
      <c r="M7" s="2">
        <v>7</v>
      </c>
      <c r="N7" s="2" t="s">
        <v>30</v>
      </c>
      <c r="O7" s="2">
        <v>25</v>
      </c>
      <c r="P7" s="2">
        <v>175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1552941</v>
      </c>
      <c r="D8" s="2" t="s">
        <v>31</v>
      </c>
      <c r="E8" s="3" t="s">
        <v>23</v>
      </c>
      <c r="F8" s="3" t="s">
        <v>24</v>
      </c>
      <c r="G8" s="3" t="s">
        <v>32</v>
      </c>
      <c r="H8" s="3">
        <v>1</v>
      </c>
      <c r="I8" s="3" t="s">
        <v>33</v>
      </c>
      <c r="J8" s="2" t="s">
        <v>33</v>
      </c>
      <c r="K8" s="2" t="s">
        <v>33</v>
      </c>
      <c r="L8" s="2">
        <v>2</v>
      </c>
      <c r="M8" s="2">
        <v>2</v>
      </c>
      <c r="N8" s="2" t="s">
        <v>34</v>
      </c>
      <c r="O8" s="2">
        <v>35</v>
      </c>
      <c r="P8" s="2">
        <v>70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1552941</v>
      </c>
      <c r="D9" s="2" t="s">
        <v>31</v>
      </c>
      <c r="E9" s="3" t="s">
        <v>23</v>
      </c>
      <c r="F9" s="3" t="s">
        <v>24</v>
      </c>
      <c r="G9" s="3" t="s">
        <v>35</v>
      </c>
      <c r="H9" s="3">
        <v>1</v>
      </c>
      <c r="I9" s="3" t="s">
        <v>33</v>
      </c>
      <c r="J9" s="2" t="s">
        <v>33</v>
      </c>
      <c r="K9" s="2">
        <v>2</v>
      </c>
      <c r="L9" s="2" t="s">
        <v>33</v>
      </c>
      <c r="M9" s="2">
        <v>2</v>
      </c>
      <c r="N9" s="2" t="s">
        <v>34</v>
      </c>
      <c r="O9" s="2">
        <v>40</v>
      </c>
      <c r="P9" s="2">
        <v>80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1552941</v>
      </c>
      <c r="D10" s="2" t="s">
        <v>31</v>
      </c>
      <c r="E10" s="3" t="s">
        <v>23</v>
      </c>
      <c r="F10" s="3" t="s">
        <v>24</v>
      </c>
      <c r="G10" s="3" t="s">
        <v>36</v>
      </c>
      <c r="H10" s="3">
        <v>1</v>
      </c>
      <c r="I10" s="3" t="s">
        <v>33</v>
      </c>
      <c r="J10" s="2">
        <v>2</v>
      </c>
      <c r="K10" s="2" t="s">
        <v>33</v>
      </c>
      <c r="L10" s="2" t="s">
        <v>33</v>
      </c>
      <c r="M10" s="2">
        <v>2</v>
      </c>
      <c r="N10" s="2" t="s">
        <v>34</v>
      </c>
      <c r="O10" s="2">
        <v>55</v>
      </c>
      <c r="P10" s="2">
        <v>110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1552941</v>
      </c>
      <c r="D11" s="2" t="s">
        <v>31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2" t="s">
        <v>33</v>
      </c>
      <c r="K11" s="2" t="s">
        <v>33</v>
      </c>
      <c r="L11" s="2" t="s">
        <v>33</v>
      </c>
      <c r="M11" s="2">
        <v>2</v>
      </c>
      <c r="N11" s="2" t="s">
        <v>34</v>
      </c>
      <c r="O11" s="2">
        <v>45</v>
      </c>
      <c r="P11" s="2">
        <v>90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1584632</v>
      </c>
      <c r="D12" s="2" t="s">
        <v>38</v>
      </c>
      <c r="E12" s="3" t="s">
        <v>23</v>
      </c>
      <c r="F12" s="3" t="s">
        <v>24</v>
      </c>
      <c r="G12" s="3" t="s">
        <v>25</v>
      </c>
      <c r="H12" s="3">
        <v>1</v>
      </c>
      <c r="I12" s="3">
        <v>2</v>
      </c>
      <c r="J12" s="2">
        <v>2</v>
      </c>
      <c r="K12" s="2">
        <v>2</v>
      </c>
      <c r="L12" s="2">
        <v>1</v>
      </c>
      <c r="M12" s="2">
        <v>7</v>
      </c>
      <c r="N12" s="2" t="s">
        <v>38</v>
      </c>
      <c r="O12" s="2">
        <v>3</v>
      </c>
      <c r="P12" s="2">
        <v>21</v>
      </c>
      <c r="Q12" s="2">
        <v>0</v>
      </c>
      <c r="R12" s="2">
        <v>0</v>
      </c>
    </row>
    <row r="13" spans="1:18">
      <c r="A13" s="2" t="s">
        <v>20</v>
      </c>
      <c r="B13" s="2" t="s">
        <v>21</v>
      </c>
      <c r="C13" s="2">
        <v>1584633</v>
      </c>
      <c r="D13" s="2" t="s">
        <v>39</v>
      </c>
      <c r="E13" s="3" t="s">
        <v>23</v>
      </c>
      <c r="F13" s="3" t="s">
        <v>24</v>
      </c>
      <c r="G13" s="3" t="s">
        <v>25</v>
      </c>
      <c r="H13" s="3">
        <v>1</v>
      </c>
      <c r="I13" s="3">
        <v>2</v>
      </c>
      <c r="J13" s="2">
        <v>2</v>
      </c>
      <c r="K13" s="2">
        <v>2</v>
      </c>
      <c r="L13" s="2">
        <v>1</v>
      </c>
      <c r="M13" s="2">
        <v>7</v>
      </c>
      <c r="N13" s="2" t="s">
        <v>39</v>
      </c>
      <c r="O13" s="2">
        <v>3</v>
      </c>
      <c r="P13" s="2">
        <v>21</v>
      </c>
      <c r="Q13" s="2">
        <v>0</v>
      </c>
      <c r="R13" s="2">
        <v>0</v>
      </c>
    </row>
    <row r="14" spans="1:18">
      <c r="A14" s="2" t="s">
        <v>20</v>
      </c>
      <c r="B14" s="2" t="s">
        <v>21</v>
      </c>
      <c r="C14" s="2">
        <v>1584634</v>
      </c>
      <c r="D14" s="2" t="s">
        <v>40</v>
      </c>
      <c r="E14" s="3" t="s">
        <v>23</v>
      </c>
      <c r="F14" s="3" t="s">
        <v>24</v>
      </c>
      <c r="G14" s="3" t="s">
        <v>25</v>
      </c>
      <c r="H14" s="3">
        <v>1</v>
      </c>
      <c r="I14" s="3">
        <v>2</v>
      </c>
      <c r="J14" s="2">
        <v>2</v>
      </c>
      <c r="K14" s="2">
        <v>2</v>
      </c>
      <c r="L14" s="2">
        <v>1</v>
      </c>
      <c r="M14" s="2">
        <v>7</v>
      </c>
      <c r="N14" s="2" t="s">
        <v>40</v>
      </c>
      <c r="O14" s="2">
        <v>2</v>
      </c>
      <c r="P14" s="2">
        <v>14</v>
      </c>
      <c r="Q14" s="2">
        <v>0</v>
      </c>
      <c r="R14" s="2">
        <v>0</v>
      </c>
    </row>
    <row r="15" spans="1:18">
      <c r="A15" s="2" t="s">
        <v>20</v>
      </c>
      <c r="B15" s="2" t="s">
        <v>21</v>
      </c>
      <c r="C15" s="2">
        <v>1584635</v>
      </c>
      <c r="D15" s="2" t="s">
        <v>41</v>
      </c>
      <c r="E15" s="3" t="s">
        <v>23</v>
      </c>
      <c r="F15" s="3" t="s">
        <v>24</v>
      </c>
      <c r="G15" s="3" t="s">
        <v>25</v>
      </c>
      <c r="H15" s="3">
        <v>1</v>
      </c>
      <c r="I15" s="3">
        <v>2</v>
      </c>
      <c r="J15" s="2">
        <v>2</v>
      </c>
      <c r="K15" s="2">
        <v>2</v>
      </c>
      <c r="L15" s="2">
        <v>1</v>
      </c>
      <c r="M15" s="2">
        <v>7</v>
      </c>
      <c r="N15" s="2" t="s">
        <v>41</v>
      </c>
      <c r="O15" s="2">
        <v>3</v>
      </c>
      <c r="P15" s="2">
        <v>21</v>
      </c>
      <c r="Q15" s="2">
        <v>0</v>
      </c>
      <c r="R15" s="2">
        <v>0</v>
      </c>
    </row>
    <row r="16" spans="1:18">
      <c r="A16" s="2" t="s">
        <v>20</v>
      </c>
      <c r="B16" s="2" t="s">
        <v>21</v>
      </c>
      <c r="C16" s="2">
        <v>1584636</v>
      </c>
      <c r="D16" s="2" t="s">
        <v>42</v>
      </c>
      <c r="E16" s="3" t="s">
        <v>23</v>
      </c>
      <c r="F16" s="3" t="s">
        <v>24</v>
      </c>
      <c r="G16" s="3" t="s">
        <v>25</v>
      </c>
      <c r="H16" s="3">
        <v>1</v>
      </c>
      <c r="I16" s="3">
        <v>2</v>
      </c>
      <c r="J16" s="2">
        <v>2</v>
      </c>
      <c r="K16" s="2">
        <v>2</v>
      </c>
      <c r="L16" s="2">
        <v>1</v>
      </c>
      <c r="M16" s="2">
        <v>7</v>
      </c>
      <c r="N16" s="2" t="s">
        <v>42</v>
      </c>
      <c r="O16" s="2">
        <v>4</v>
      </c>
      <c r="P16" s="2">
        <v>28</v>
      </c>
      <c r="Q16" s="2">
        <v>0</v>
      </c>
      <c r="R16" s="2">
        <v>0</v>
      </c>
    </row>
    <row r="19" spans="1:40">
      <c r="A19" s="1" t="s">
        <v>58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45</v>
      </c>
      <c r="B20" s="1" t="s">
        <v>46</v>
      </c>
      <c r="C20" s="1" t="s">
        <v>47</v>
      </c>
      <c r="D20" s="1" t="s">
        <v>4</v>
      </c>
      <c r="E20" s="1" t="s">
        <v>48</v>
      </c>
      <c r="F20" s="1" t="s">
        <v>49</v>
      </c>
      <c r="G20" s="1" t="s">
        <v>50</v>
      </c>
      <c r="H20" s="1" t="s">
        <v>51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53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3">
      <c r="A21" s="2" t="s">
        <v>20</v>
      </c>
      <c r="B21" s="2" t="s">
        <v>21</v>
      </c>
      <c r="C21" s="2">
        <v>1552937</v>
      </c>
      <c r="D21" s="2" t="s">
        <v>22</v>
      </c>
      <c r="E21" s="3" t="s">
        <v>23</v>
      </c>
      <c r="F21" s="3" t="s">
        <v>24</v>
      </c>
      <c r="G21" s="3" t="s">
        <v>25</v>
      </c>
      <c r="H21" s="3">
        <v>1</v>
      </c>
      <c r="I21" s="3">
        <v>528</v>
      </c>
      <c r="J21" s="2">
        <v>528</v>
      </c>
      <c r="K21" s="2">
        <v>528</v>
      </c>
      <c r="L21" s="2">
        <v>264</v>
      </c>
      <c r="M21" s="2" t="s">
        <v>26</v>
      </c>
    </row>
    <row r="22" spans="1:13">
      <c r="A22" s="2" t="s">
        <v>20</v>
      </c>
      <c r="B22" s="2" t="s">
        <v>21</v>
      </c>
      <c r="C22" s="2">
        <v>1553825</v>
      </c>
      <c r="D22" s="2" t="s">
        <v>27</v>
      </c>
      <c r="E22" s="3" t="s">
        <v>23</v>
      </c>
      <c r="F22" s="3" t="s">
        <v>24</v>
      </c>
      <c r="G22" s="3" t="s">
        <v>25</v>
      </c>
      <c r="H22" s="3">
        <v>1</v>
      </c>
      <c r="I22" s="3">
        <v>18</v>
      </c>
      <c r="J22" s="2">
        <v>18</v>
      </c>
      <c r="K22" s="2">
        <v>18</v>
      </c>
      <c r="L22" s="2">
        <v>9</v>
      </c>
      <c r="M22" s="2" t="s">
        <v>27</v>
      </c>
    </row>
    <row r="23" spans="1:13">
      <c r="A23" s="2" t="s">
        <v>20</v>
      </c>
      <c r="B23" s="2" t="s">
        <v>21</v>
      </c>
      <c r="C23" s="2">
        <v>1553827</v>
      </c>
      <c r="D23" s="2" t="s">
        <v>28</v>
      </c>
      <c r="E23" s="3" t="s">
        <v>23</v>
      </c>
      <c r="F23" s="3" t="s">
        <v>24</v>
      </c>
      <c r="G23" s="3" t="s">
        <v>25</v>
      </c>
      <c r="H23" s="3">
        <v>1</v>
      </c>
      <c r="I23" s="3">
        <v>30</v>
      </c>
      <c r="J23" s="2">
        <v>30</v>
      </c>
      <c r="K23" s="2">
        <v>30</v>
      </c>
      <c r="L23" s="2">
        <v>15</v>
      </c>
      <c r="M23" s="2" t="s">
        <v>28</v>
      </c>
    </row>
    <row r="24" spans="1:13">
      <c r="A24" s="2" t="s">
        <v>20</v>
      </c>
      <c r="B24" s="2" t="s">
        <v>21</v>
      </c>
      <c r="C24" s="2">
        <v>1553828</v>
      </c>
      <c r="D24" s="2" t="s">
        <v>29</v>
      </c>
      <c r="E24" s="3" t="s">
        <v>23</v>
      </c>
      <c r="F24" s="3" t="s">
        <v>24</v>
      </c>
      <c r="G24" s="3" t="s">
        <v>25</v>
      </c>
      <c r="H24" s="3">
        <v>1</v>
      </c>
      <c r="I24" s="3">
        <v>14</v>
      </c>
      <c r="J24" s="2">
        <v>14</v>
      </c>
      <c r="K24" s="2">
        <v>14</v>
      </c>
      <c r="L24" s="2">
        <v>7</v>
      </c>
      <c r="M24" s="2" t="s">
        <v>29</v>
      </c>
    </row>
    <row r="25" spans="1:13">
      <c r="A25" s="2" t="s">
        <v>20</v>
      </c>
      <c r="B25" s="2" t="s">
        <v>21</v>
      </c>
      <c r="C25" s="2">
        <v>1553829</v>
      </c>
      <c r="D25" s="2" t="s">
        <v>30</v>
      </c>
      <c r="E25" s="3" t="s">
        <v>23</v>
      </c>
      <c r="F25" s="3" t="s">
        <v>24</v>
      </c>
      <c r="G25" s="3" t="s">
        <v>25</v>
      </c>
      <c r="H25" s="3">
        <v>1</v>
      </c>
      <c r="I25" s="3">
        <v>50</v>
      </c>
      <c r="J25" s="2">
        <v>50</v>
      </c>
      <c r="K25" s="2">
        <v>50</v>
      </c>
      <c r="L25" s="2">
        <v>25</v>
      </c>
      <c r="M25" s="2" t="s">
        <v>30</v>
      </c>
    </row>
    <row r="26" spans="1:13">
      <c r="A26" s="2" t="s">
        <v>20</v>
      </c>
      <c r="B26" s="2" t="s">
        <v>21</v>
      </c>
      <c r="C26" s="2">
        <v>1552941</v>
      </c>
      <c r="D26" s="2" t="s">
        <v>31</v>
      </c>
      <c r="E26" s="3" t="s">
        <v>23</v>
      </c>
      <c r="F26" s="3" t="s">
        <v>24</v>
      </c>
      <c r="G26" s="3" t="s">
        <v>32</v>
      </c>
      <c r="H26" s="3">
        <v>1</v>
      </c>
      <c r="I26" s="3" t="s">
        <v>33</v>
      </c>
      <c r="J26" s="2" t="s">
        <v>33</v>
      </c>
      <c r="K26" s="2" t="s">
        <v>33</v>
      </c>
      <c r="L26" s="2">
        <v>70</v>
      </c>
      <c r="M26" s="2" t="s">
        <v>34</v>
      </c>
    </row>
    <row r="27" spans="1:13">
      <c r="A27" s="2" t="s">
        <v>20</v>
      </c>
      <c r="B27" s="2" t="s">
        <v>21</v>
      </c>
      <c r="C27" s="2">
        <v>1552941</v>
      </c>
      <c r="D27" s="2" t="s">
        <v>31</v>
      </c>
      <c r="E27" s="3" t="s">
        <v>23</v>
      </c>
      <c r="F27" s="3" t="s">
        <v>24</v>
      </c>
      <c r="G27" s="3" t="s">
        <v>35</v>
      </c>
      <c r="H27" s="3">
        <v>1</v>
      </c>
      <c r="I27" s="3" t="s">
        <v>33</v>
      </c>
      <c r="J27" s="2" t="s">
        <v>33</v>
      </c>
      <c r="K27" s="2">
        <v>80</v>
      </c>
      <c r="L27" s="2" t="s">
        <v>33</v>
      </c>
      <c r="M27" s="2" t="s">
        <v>34</v>
      </c>
    </row>
    <row r="28" spans="1:13">
      <c r="A28" s="2" t="s">
        <v>20</v>
      </c>
      <c r="B28" s="2" t="s">
        <v>21</v>
      </c>
      <c r="C28" s="2">
        <v>1552941</v>
      </c>
      <c r="D28" s="2" t="s">
        <v>31</v>
      </c>
      <c r="E28" s="3" t="s">
        <v>23</v>
      </c>
      <c r="F28" s="3" t="s">
        <v>24</v>
      </c>
      <c r="G28" s="3" t="s">
        <v>36</v>
      </c>
      <c r="H28" s="3">
        <v>1</v>
      </c>
      <c r="I28" s="3" t="s">
        <v>33</v>
      </c>
      <c r="J28" s="2">
        <v>110</v>
      </c>
      <c r="K28" s="2" t="s">
        <v>33</v>
      </c>
      <c r="L28" s="2" t="s">
        <v>33</v>
      </c>
      <c r="M28" s="2" t="s">
        <v>34</v>
      </c>
    </row>
    <row r="29" spans="1:13">
      <c r="A29" s="2" t="s">
        <v>20</v>
      </c>
      <c r="B29" s="2" t="s">
        <v>21</v>
      </c>
      <c r="C29" s="2">
        <v>1552941</v>
      </c>
      <c r="D29" s="2" t="s">
        <v>31</v>
      </c>
      <c r="E29" s="3" t="s">
        <v>23</v>
      </c>
      <c r="F29" s="3" t="s">
        <v>24</v>
      </c>
      <c r="G29" s="3" t="s">
        <v>37</v>
      </c>
      <c r="H29" s="3">
        <v>1</v>
      </c>
      <c r="I29" s="3">
        <v>90</v>
      </c>
      <c r="J29" s="2" t="s">
        <v>33</v>
      </c>
      <c r="K29" s="2" t="s">
        <v>33</v>
      </c>
      <c r="L29" s="2" t="s">
        <v>33</v>
      </c>
      <c r="M29" s="2" t="s">
        <v>34</v>
      </c>
    </row>
    <row r="30" spans="1:13">
      <c r="A30" s="2" t="s">
        <v>20</v>
      </c>
      <c r="B30" s="2" t="s">
        <v>21</v>
      </c>
      <c r="C30" s="2">
        <v>1584632</v>
      </c>
      <c r="D30" s="2" t="s">
        <v>38</v>
      </c>
      <c r="E30" s="3" t="s">
        <v>23</v>
      </c>
      <c r="F30" s="3" t="s">
        <v>24</v>
      </c>
      <c r="G30" s="3" t="s">
        <v>25</v>
      </c>
      <c r="H30" s="3">
        <v>1</v>
      </c>
      <c r="I30" s="3">
        <v>6</v>
      </c>
      <c r="J30" s="2">
        <v>6</v>
      </c>
      <c r="K30" s="2">
        <v>6</v>
      </c>
      <c r="L30" s="2">
        <v>3</v>
      </c>
      <c r="M30" s="2" t="s">
        <v>38</v>
      </c>
    </row>
    <row r="31" spans="1:13">
      <c r="A31" s="2" t="s">
        <v>20</v>
      </c>
      <c r="B31" s="2" t="s">
        <v>21</v>
      </c>
      <c r="C31" s="2">
        <v>1584633</v>
      </c>
      <c r="D31" s="2" t="s">
        <v>39</v>
      </c>
      <c r="E31" s="3" t="s">
        <v>23</v>
      </c>
      <c r="F31" s="3" t="s">
        <v>24</v>
      </c>
      <c r="G31" s="3" t="s">
        <v>25</v>
      </c>
      <c r="H31" s="3">
        <v>1</v>
      </c>
      <c r="I31" s="3">
        <v>6</v>
      </c>
      <c r="J31" s="2">
        <v>6</v>
      </c>
      <c r="K31" s="2">
        <v>6</v>
      </c>
      <c r="L31" s="2">
        <v>3</v>
      </c>
      <c r="M31" s="2" t="s">
        <v>39</v>
      </c>
    </row>
    <row r="32" spans="1:13">
      <c r="A32" s="2" t="s">
        <v>20</v>
      </c>
      <c r="B32" s="2" t="s">
        <v>21</v>
      </c>
      <c r="C32" s="2">
        <v>1584634</v>
      </c>
      <c r="D32" s="2" t="s">
        <v>40</v>
      </c>
      <c r="E32" s="3" t="s">
        <v>23</v>
      </c>
      <c r="F32" s="3" t="s">
        <v>24</v>
      </c>
      <c r="G32" s="3" t="s">
        <v>25</v>
      </c>
      <c r="H32" s="3">
        <v>1</v>
      </c>
      <c r="I32" s="3">
        <v>4</v>
      </c>
      <c r="J32" s="2">
        <v>4</v>
      </c>
      <c r="K32" s="2">
        <v>4</v>
      </c>
      <c r="L32" s="2">
        <v>2</v>
      </c>
      <c r="M32" s="2" t="s">
        <v>40</v>
      </c>
    </row>
    <row r="33" spans="1:13">
      <c r="A33" s="2" t="s">
        <v>20</v>
      </c>
      <c r="B33" s="2" t="s">
        <v>21</v>
      </c>
      <c r="C33" s="2">
        <v>1584635</v>
      </c>
      <c r="D33" s="2" t="s">
        <v>41</v>
      </c>
      <c r="E33" s="3" t="s">
        <v>23</v>
      </c>
      <c r="F33" s="3" t="s">
        <v>24</v>
      </c>
      <c r="G33" s="3" t="s">
        <v>25</v>
      </c>
      <c r="H33" s="3">
        <v>1</v>
      </c>
      <c r="I33" s="3">
        <v>6</v>
      </c>
      <c r="J33" s="2">
        <v>6</v>
      </c>
      <c r="K33" s="2">
        <v>6</v>
      </c>
      <c r="L33" s="2">
        <v>3</v>
      </c>
      <c r="M33" s="2" t="s">
        <v>41</v>
      </c>
    </row>
    <row r="34" spans="1:13">
      <c r="A34" s="2" t="s">
        <v>20</v>
      </c>
      <c r="B34" s="2" t="s">
        <v>21</v>
      </c>
      <c r="C34" s="2">
        <v>1584636</v>
      </c>
      <c r="D34" s="2" t="s">
        <v>42</v>
      </c>
      <c r="E34" s="3" t="s">
        <v>23</v>
      </c>
      <c r="F34" s="3" t="s">
        <v>24</v>
      </c>
      <c r="G34" s="3" t="s">
        <v>25</v>
      </c>
      <c r="H34" s="3">
        <v>1</v>
      </c>
      <c r="I34" s="3">
        <v>8</v>
      </c>
      <c r="J34" s="2">
        <v>8</v>
      </c>
      <c r="K34" s="2">
        <v>8</v>
      </c>
      <c r="L34" s="2">
        <v>4</v>
      </c>
      <c r="M34" s="2" t="s">
        <v>42</v>
      </c>
    </row>
  </sheetData>
  <mergeCells count="2">
    <mergeCell ref="A1:R1"/>
    <mergeCell ref="A19:N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2025-03-07T09:49:00Z</dcterms:created>
  <dcterms:modified xsi:type="dcterms:W3CDTF">2025-03-07T11:06:22Z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F9FB5B3C1D3E463AAEA536CF70DB143D_12</vt:lpwstr>
  </property>
  <property fmtid="{D5CDD505-2E9C-101B-9397-08002B2CF9AE}" pid="3" name="KSOProductBuildVer">
    <vt:lpwstr>2052-12.1.0.20305</vt:lpwstr>
  </property>
</Properties>
</file>