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<sst xmlns="http://schemas.openxmlformats.org/spreadsheetml/2006/main" count="254" uniqueCount="57">
  <si>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</si>
  <si>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</si>
  <si>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</si>
  <si>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</si>
  <si>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</si>
  <si>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</si>
  <si>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</si>
  <si>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</si>
  <si>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</si>
  <si>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</si>
  <si>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</si>
  <si>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</si>
  <si>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</si>
  <si>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</si>
  <si>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</si>
  <si>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</si>
  <si>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</si>
  <si>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</si>
  <si>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</si>
  <si>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</si>
  <si>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E8594AX</t>
  </si>
  <si>
    <t>25 AU</t>
  </si>
  <si>
    <t>DEFACTO PERAKENDE TİC.A.Ş. DEPO Organize San. Bölgesi 6.Depo Kazım Karabekir Mah. Cumhuriyet Cad. Tekirdağ/Çerkezköy Tel:0090 282 758 11 34-35</t>
  </si>
  <si>
    <t>23.06.2025</t>
  </si>
  <si>
    <t>BG501 - BEIGE</t>
  </si>
  <si>
    <t>E8594AXDFA</t>
  </si>
  <si>
    <t>TURKEY</t>
  </si>
  <si>
    <t>İSTANBUL DEPO</t>
  </si>
  <si>
    <t>E8594AXECOMAL</t>
  </si>
  <si>
    <t>-</t>
  </si>
  <si>
    <t>ECOM</t>
  </si>
  <si>
    <t>E8594AXECOMAM</t>
  </si>
  <si>
    <t>E8594AXECOMAS</t>
  </si>
  <si>
    <t>E8594AXECOMAXS</t>
  </si>
  <si>
    <t>Beden Bazlı Toplam Sipariş</t>
  </si>
  <si>
    <t>条码标数量</t>
  </si>
  <si>
    <t>主标数量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</si>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</sst>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"/>
  <sheetViews>
    <sheetView tabSelected="1" topLeftCell="D1" workbookViewId="0">
      <selection activeCell="L29" sqref="L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6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1586232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195</v>
      </c>
      <c r="P3" s="7">
        <f>O3*1.03</f>
        <v>200.85</v>
      </c>
      <c r="Q3" s="2">
        <v>1365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1586233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 t="s">
        <v>29</v>
      </c>
      <c r="L4" s="2">
        <v>2</v>
      </c>
      <c r="M4" s="2">
        <v>2</v>
      </c>
      <c r="N4" s="2" t="s">
        <v>30</v>
      </c>
      <c r="O4" s="2">
        <v>25</v>
      </c>
      <c r="P4" s="7">
        <f>O4*1.03</f>
        <v>25.75</v>
      </c>
      <c r="Q4" s="2">
        <v>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1586233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 t="s">
        <v>29</v>
      </c>
      <c r="K5" s="2">
        <v>2</v>
      </c>
      <c r="L5" s="2" t="s">
        <v>29</v>
      </c>
      <c r="M5" s="2">
        <v>2</v>
      </c>
      <c r="N5" s="2" t="s">
        <v>30</v>
      </c>
      <c r="O5" s="2">
        <v>25</v>
      </c>
      <c r="P5" s="7">
        <f>O5*1.03</f>
        <v>25.75</v>
      </c>
      <c r="Q5" s="2">
        <v>50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1586233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2">
        <v>2</v>
      </c>
      <c r="K6" s="2" t="s">
        <v>29</v>
      </c>
      <c r="L6" s="2" t="s">
        <v>29</v>
      </c>
      <c r="M6" s="2">
        <v>2</v>
      </c>
      <c r="N6" s="2" t="s">
        <v>30</v>
      </c>
      <c r="O6" s="2">
        <v>25</v>
      </c>
      <c r="P6" s="7">
        <f>O6*1.03</f>
        <v>25.75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1586233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>
        <v>2</v>
      </c>
      <c r="J7" s="2" t="s">
        <v>29</v>
      </c>
      <c r="K7" s="2" t="s">
        <v>29</v>
      </c>
      <c r="L7" s="2" t="s">
        <v>29</v>
      </c>
      <c r="M7" s="2">
        <v>2</v>
      </c>
      <c r="N7" s="2" t="s">
        <v>30</v>
      </c>
      <c r="O7" s="2">
        <v>25</v>
      </c>
      <c r="P7" s="7">
        <f>O7*1.03</f>
        <v>25.75</v>
      </c>
      <c r="Q7" s="2">
        <v>50</v>
      </c>
      <c r="R7" s="2">
        <v>0</v>
      </c>
      <c r="S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13">
      <c r="A12" s="2" t="s">
        <v>20</v>
      </c>
      <c r="B12" s="2" t="s">
        <v>21</v>
      </c>
      <c r="C12" s="2">
        <v>1586232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390</v>
      </c>
      <c r="J12" s="2">
        <v>390</v>
      </c>
      <c r="K12" s="2">
        <v>390</v>
      </c>
      <c r="L12" s="2">
        <v>195</v>
      </c>
      <c r="M12" s="2" t="s">
        <v>26</v>
      </c>
    </row>
    <row r="13" spans="1:13">
      <c r="A13" s="2" t="s">
        <v>20</v>
      </c>
      <c r="B13" s="2" t="s">
        <v>21</v>
      </c>
      <c r="C13" s="2">
        <v>1586233</v>
      </c>
      <c r="D13" s="2" t="s">
        <v>27</v>
      </c>
      <c r="E13" s="3" t="s">
        <v>23</v>
      </c>
      <c r="F13" s="3" t="s">
        <v>24</v>
      </c>
      <c r="G13" s="3" t="s">
        <v>28</v>
      </c>
      <c r="H13" s="3">
        <v>1</v>
      </c>
      <c r="I13" s="3">
        <v>0</v>
      </c>
      <c r="J13" s="2">
        <v>0</v>
      </c>
      <c r="K13" s="2">
        <v>0</v>
      </c>
      <c r="L13" s="2">
        <v>50</v>
      </c>
      <c r="M13" s="2" t="s">
        <v>30</v>
      </c>
    </row>
    <row r="14" spans="1:13">
      <c r="A14" s="2" t="s">
        <v>20</v>
      </c>
      <c r="B14" s="2" t="s">
        <v>21</v>
      </c>
      <c r="C14" s="2">
        <v>1586233</v>
      </c>
      <c r="D14" s="2" t="s">
        <v>27</v>
      </c>
      <c r="E14" s="3" t="s">
        <v>23</v>
      </c>
      <c r="F14" s="3" t="s">
        <v>24</v>
      </c>
      <c r="G14" s="3" t="s">
        <v>31</v>
      </c>
      <c r="H14" s="3">
        <v>1</v>
      </c>
      <c r="I14" s="3">
        <v>0</v>
      </c>
      <c r="J14" s="2">
        <v>0</v>
      </c>
      <c r="K14" s="2">
        <v>50</v>
      </c>
      <c r="L14" s="2">
        <v>0</v>
      </c>
      <c r="M14" s="2" t="s">
        <v>30</v>
      </c>
    </row>
    <row r="15" spans="1:13">
      <c r="A15" s="2" t="s">
        <v>20</v>
      </c>
      <c r="B15" s="2" t="s">
        <v>21</v>
      </c>
      <c r="C15" s="2">
        <v>1586233</v>
      </c>
      <c r="D15" s="2" t="s">
        <v>27</v>
      </c>
      <c r="E15" s="3" t="s">
        <v>23</v>
      </c>
      <c r="F15" s="3" t="s">
        <v>24</v>
      </c>
      <c r="G15" s="3" t="s">
        <v>32</v>
      </c>
      <c r="H15" s="3">
        <v>1</v>
      </c>
      <c r="I15" s="3">
        <v>0</v>
      </c>
      <c r="J15" s="2">
        <v>50</v>
      </c>
      <c r="K15" s="2">
        <v>0</v>
      </c>
      <c r="L15" s="2">
        <v>0</v>
      </c>
      <c r="M15" s="2" t="s">
        <v>30</v>
      </c>
    </row>
    <row r="16" spans="1:13">
      <c r="A16" s="2" t="s">
        <v>20</v>
      </c>
      <c r="B16" s="2" t="s">
        <v>21</v>
      </c>
      <c r="C16" s="2">
        <v>1586233</v>
      </c>
      <c r="D16" s="2" t="s">
        <v>27</v>
      </c>
      <c r="E16" s="3" t="s">
        <v>23</v>
      </c>
      <c r="F16" s="3" t="s">
        <v>24</v>
      </c>
      <c r="G16" s="3" t="s">
        <v>33</v>
      </c>
      <c r="H16" s="3">
        <v>1</v>
      </c>
      <c r="I16" s="3">
        <v>50</v>
      </c>
      <c r="J16" s="2">
        <v>0</v>
      </c>
      <c r="K16" s="2">
        <v>0</v>
      </c>
      <c r="L16" s="2">
        <v>0</v>
      </c>
      <c r="M16" s="2" t="s">
        <v>30</v>
      </c>
    </row>
    <row r="17" spans="8:13">
      <c r="H17" s="4" t="s">
        <v>35</v>
      </c>
      <c r="I17" s="8">
        <f>SUM(I12:I16)*1.03</f>
        <v>453.2</v>
      </c>
      <c r="J17" s="8">
        <f>SUM(J12:J16)*1.03</f>
        <v>453.2</v>
      </c>
      <c r="K17" s="8">
        <f>SUM(K12:K16)*1.03</f>
        <v>453.2</v>
      </c>
      <c r="L17" s="8">
        <f>SUM(L12:L16)*1.03</f>
        <v>252.35</v>
      </c>
      <c r="M17" s="9" t="s">
        <v>36</v>
      </c>
    </row>
    <row r="20" spans="8:8">
      <c r="H20" s="4" t="s">
        <v>37</v>
      </c>
    </row>
    <row r="21" spans="8:13">
      <c r="H21" s="5" t="s">
        <v>38</v>
      </c>
      <c r="I21" s="10" t="s">
        <v>9</v>
      </c>
      <c r="J21" s="10" t="s">
        <v>10</v>
      </c>
      <c r="K21" s="10" t="s">
        <v>11</v>
      </c>
      <c r="L21" s="10" t="s">
        <v>12</v>
      </c>
      <c r="M21" s="5" t="s">
        <v>39</v>
      </c>
    </row>
    <row r="22" spans="8:13">
      <c r="H22" s="5" t="s">
        <v>40</v>
      </c>
      <c r="I22" s="11">
        <f>I12*1.03</f>
        <v>401.7</v>
      </c>
      <c r="J22" s="11">
        <f>J12*1.03</f>
        <v>401.7</v>
      </c>
      <c r="K22" s="11">
        <f>K12*1.03</f>
        <v>401.7</v>
      </c>
      <c r="L22" s="11">
        <f>L12*1.03</f>
        <v>200.85</v>
      </c>
      <c r="M22" s="12">
        <v>1586232</v>
      </c>
    </row>
    <row r="23" spans="8:13">
      <c r="H23" s="5" t="s">
        <v>41</v>
      </c>
      <c r="I23" s="12">
        <v>52</v>
      </c>
      <c r="J23" s="12">
        <v>52</v>
      </c>
      <c r="K23" s="12">
        <v>52</v>
      </c>
      <c r="L23" s="12">
        <v>52</v>
      </c>
      <c r="M23" s="12">
        <v>1586233</v>
      </c>
    </row>
  </sheetData>
  <mergeCells count="2">
    <mergeCell ref="A1:S1"/>
    <mergeCell ref="A10:N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1586232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195</v>
      </c>
      <c r="P3" s="2">
        <v>1365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1586233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 t="s">
        <v>29</v>
      </c>
      <c r="L4" s="2">
        <v>2</v>
      </c>
      <c r="M4" s="2">
        <v>2</v>
      </c>
      <c r="N4" s="2" t="s">
        <v>30</v>
      </c>
      <c r="O4" s="2">
        <v>25</v>
      </c>
      <c r="P4" s="2">
        <v>50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1586233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 t="s">
        <v>29</v>
      </c>
      <c r="K5" s="2">
        <v>2</v>
      </c>
      <c r="L5" s="2" t="s">
        <v>29</v>
      </c>
      <c r="M5" s="2">
        <v>2</v>
      </c>
      <c r="N5" s="2" t="s">
        <v>30</v>
      </c>
      <c r="O5" s="2">
        <v>25</v>
      </c>
      <c r="P5" s="2">
        <v>50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1586233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2">
        <v>2</v>
      </c>
      <c r="K6" s="2" t="s">
        <v>29</v>
      </c>
      <c r="L6" s="2" t="s">
        <v>29</v>
      </c>
      <c r="M6" s="2">
        <v>2</v>
      </c>
      <c r="N6" s="2" t="s">
        <v>30</v>
      </c>
      <c r="O6" s="2">
        <v>25</v>
      </c>
      <c r="P6" s="2">
        <v>50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1586233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>
        <v>2</v>
      </c>
      <c r="J7" s="2" t="s">
        <v>29</v>
      </c>
      <c r="K7" s="2" t="s">
        <v>29</v>
      </c>
      <c r="L7" s="2" t="s">
        <v>29</v>
      </c>
      <c r="M7" s="2">
        <v>2</v>
      </c>
      <c r="N7" s="2" t="s">
        <v>30</v>
      </c>
      <c r="O7" s="2">
        <v>25</v>
      </c>
      <c r="P7" s="2">
        <v>50</v>
      </c>
      <c r="Q7" s="2">
        <v>0</v>
      </c>
      <c r="R7" s="2">
        <v>0</v>
      </c>
    </row>
    <row r="10" spans="1:40">
      <c r="A10" s="1" t="s">
        <v>56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43</v>
      </c>
      <c r="B11" s="1" t="s">
        <v>44</v>
      </c>
      <c r="C11" s="1" t="s">
        <v>45</v>
      </c>
      <c r="D11" s="1" t="s">
        <v>4</v>
      </c>
      <c r="E11" s="1" t="s">
        <v>46</v>
      </c>
      <c r="F11" s="1" t="s">
        <v>47</v>
      </c>
      <c r="G11" s="1" t="s">
        <v>48</v>
      </c>
      <c r="H11" s="1" t="s">
        <v>49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51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20</v>
      </c>
      <c r="B12" s="2" t="s">
        <v>21</v>
      </c>
      <c r="C12" s="2">
        <v>1586232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390</v>
      </c>
      <c r="J12" s="2">
        <v>390</v>
      </c>
      <c r="K12" s="2">
        <v>390</v>
      </c>
      <c r="L12" s="2">
        <v>195</v>
      </c>
      <c r="M12" s="2" t="s">
        <v>26</v>
      </c>
    </row>
    <row r="13" spans="1:13">
      <c r="A13" s="2" t="s">
        <v>20</v>
      </c>
      <c r="B13" s="2" t="s">
        <v>21</v>
      </c>
      <c r="C13" s="2">
        <v>1586233</v>
      </c>
      <c r="D13" s="2" t="s">
        <v>27</v>
      </c>
      <c r="E13" s="3" t="s">
        <v>23</v>
      </c>
      <c r="F13" s="3" t="s">
        <v>24</v>
      </c>
      <c r="G13" s="3" t="s">
        <v>28</v>
      </c>
      <c r="H13" s="3">
        <v>1</v>
      </c>
      <c r="I13" s="3" t="s">
        <v>29</v>
      </c>
      <c r="J13" s="2" t="s">
        <v>29</v>
      </c>
      <c r="K13" s="2" t="s">
        <v>29</v>
      </c>
      <c r="L13" s="2">
        <v>50</v>
      </c>
      <c r="M13" s="2" t="s">
        <v>30</v>
      </c>
    </row>
    <row r="14" spans="1:13">
      <c r="A14" s="2" t="s">
        <v>20</v>
      </c>
      <c r="B14" s="2" t="s">
        <v>21</v>
      </c>
      <c r="C14" s="2">
        <v>1586233</v>
      </c>
      <c r="D14" s="2" t="s">
        <v>27</v>
      </c>
      <c r="E14" s="3" t="s">
        <v>23</v>
      </c>
      <c r="F14" s="3" t="s">
        <v>24</v>
      </c>
      <c r="G14" s="3" t="s">
        <v>31</v>
      </c>
      <c r="H14" s="3">
        <v>1</v>
      </c>
      <c r="I14" s="3" t="s">
        <v>29</v>
      </c>
      <c r="J14" s="2" t="s">
        <v>29</v>
      </c>
      <c r="K14" s="2">
        <v>50</v>
      </c>
      <c r="L14" s="2" t="s">
        <v>29</v>
      </c>
      <c r="M14" s="2" t="s">
        <v>30</v>
      </c>
    </row>
    <row r="15" spans="1:13">
      <c r="A15" s="2" t="s">
        <v>20</v>
      </c>
      <c r="B15" s="2" t="s">
        <v>21</v>
      </c>
      <c r="C15" s="2">
        <v>1586233</v>
      </c>
      <c r="D15" s="2" t="s">
        <v>27</v>
      </c>
      <c r="E15" s="3" t="s">
        <v>23</v>
      </c>
      <c r="F15" s="3" t="s">
        <v>24</v>
      </c>
      <c r="G15" s="3" t="s">
        <v>32</v>
      </c>
      <c r="H15" s="3">
        <v>1</v>
      </c>
      <c r="I15" s="3" t="s">
        <v>29</v>
      </c>
      <c r="J15" s="2">
        <v>50</v>
      </c>
      <c r="K15" s="2" t="s">
        <v>29</v>
      </c>
      <c r="L15" s="2" t="s">
        <v>29</v>
      </c>
      <c r="M15" s="2" t="s">
        <v>30</v>
      </c>
    </row>
    <row r="16" spans="1:13">
      <c r="A16" s="2" t="s">
        <v>20</v>
      </c>
      <c r="B16" s="2" t="s">
        <v>21</v>
      </c>
      <c r="C16" s="2">
        <v>1586233</v>
      </c>
      <c r="D16" s="2" t="s">
        <v>27</v>
      </c>
      <c r="E16" s="3" t="s">
        <v>23</v>
      </c>
      <c r="F16" s="3" t="s">
        <v>24</v>
      </c>
      <c r="G16" s="3" t="s">
        <v>33</v>
      </c>
      <c r="H16" s="3">
        <v>1</v>
      </c>
      <c r="I16" s="3">
        <v>50</v>
      </c>
      <c r="J16" s="2" t="s">
        <v>29</v>
      </c>
      <c r="K16" s="2" t="s">
        <v>29</v>
      </c>
      <c r="L16" s="2" t="s">
        <v>29</v>
      </c>
      <c r="M16" s="2" t="s">
        <v>30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2025-03-07T11:07:00Z</dcterms:created>
  <dcterms:modified xsi:type="dcterms:W3CDTF">2025-03-09T07:26:13Z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DF566A762FEF457682AE7F4C69BB4BA2_12</vt:lpwstr>
  </property>
  <property fmtid="{D5CDD505-2E9C-101B-9397-08002B2CF9AE}" pid="3" name="KSOProductBuildVer">
    <vt:lpwstr>2052-12.1.0.20305</vt:lpwstr>
  </property>
</Properties>
</file>