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<sst xmlns="http://schemas.openxmlformats.org/spreadsheetml/2006/main" count="562" uniqueCount="71">
  <si>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</si>
  <si>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</si>
  <si>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</si>
  <si>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</si>
  <si>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</si>
  <si>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</si>
  <si>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</si>
  <si>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</si>
  <si>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</si>
  <si>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40/41</t>
  </si>
  <si>
    <t>42/43</t>
  </si>
  <si>
    <t>44/45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</si>
  <si>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</si>
  <si>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</si>
  <si>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</si>
  <si>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</si>
  <si>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</si>
  <si>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</si>
  <si>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F0470AX</t>
  </si>
  <si>
    <t>25 WN</t>
  </si>
  <si>
    <t>DEFACTO PERAKENDE TİC.A.Ş. DEPO Organize San. Bölgesi 6.Depo Kazım Karabekir Mah. Cumhuriyet Cad. Tekirdağ/Çerkezköy Tel:0090 282 758 11 34-35</t>
  </si>
  <si>
    <t>02.06.2025</t>
  </si>
  <si>
    <t>BG26 - BEIGE</t>
  </si>
  <si>
    <t>F0470AXDFA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</si>
  <si>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</si>
  <si>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</si>
  <si>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</si>
  <si>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</si>
  <si>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</si>
  <si>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</si>
  <si>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</si>
  <si>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</si>
  <si>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</si>
  <si>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</si>
  <si>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</si>
  <si>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</si>
  <si>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</si>
  <si>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</si>
  <si>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F0470AXKZKA</t>
  </si>
  <si>
    <t>ECOM</t>
  </si>
  <si>
    <t>F0470AXECOMA</t>
  </si>
  <si>
    <t>TOPTAN-5</t>
  </si>
  <si>
    <t>F0470AXTOP5A</t>
  </si>
  <si>
    <t>TOPTAN-7</t>
  </si>
  <si>
    <t>F0470AXTOP7A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</si>
  <si>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</si>
  <si>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</si>
  <si>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</si>
  <si>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</si>
  <si>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</si>
  <si>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</si>
  <si>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</si>
  <si>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空白吊牌</t>
  </si>
  <si>
    <t>1579924/1579928/1579930</t>
  </si>
  <si>
    <t>鞋舌标数量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</si>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</sst>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D28" workbookViewId="0">
      <selection activeCell="I60" sqref="I60:K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8727272727273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1579922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105</v>
      </c>
      <c r="O3" s="2">
        <v>630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1578988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1578989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13</v>
      </c>
      <c r="O5" s="2">
        <v>78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1578990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15</v>
      </c>
      <c r="O6" s="2">
        <v>90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1578991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9</v>
      </c>
      <c r="O7" s="2">
        <v>54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1578992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1578993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1578996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1578998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12</v>
      </c>
      <c r="O11" s="2">
        <v>72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1579000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1579002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10</v>
      </c>
      <c r="O13" s="2">
        <v>60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1579005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15</v>
      </c>
      <c r="O14" s="2">
        <v>90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1579007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1579924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18</v>
      </c>
      <c r="O16" s="2">
        <v>108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1579926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39</v>
      </c>
      <c r="N17" s="2">
        <v>9</v>
      </c>
      <c r="O17" s="2">
        <v>54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1579928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41</v>
      </c>
      <c r="N18" s="2">
        <v>9</v>
      </c>
      <c r="O18" s="2">
        <v>54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1579930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43</v>
      </c>
      <c r="N19" s="2">
        <v>17</v>
      </c>
      <c r="O19" s="2">
        <v>102</v>
      </c>
      <c r="P19" s="2">
        <v>0</v>
      </c>
      <c r="Q19" s="2">
        <v>0</v>
      </c>
    </row>
    <row r="22" spans="1:40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1579922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105</v>
      </c>
      <c r="J24" s="2">
        <v>315</v>
      </c>
      <c r="K24" s="2">
        <v>210</v>
      </c>
      <c r="L24" s="2" t="s">
        <v>24</v>
      </c>
    </row>
    <row r="25" spans="1:12">
      <c r="A25" s="2" t="s">
        <v>18</v>
      </c>
      <c r="B25" s="2" t="s">
        <v>19</v>
      </c>
      <c r="C25" s="2">
        <v>1578988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24</v>
      </c>
      <c r="J25" s="2">
        <v>72</v>
      </c>
      <c r="K25" s="2">
        <v>48</v>
      </c>
      <c r="L25" s="2" t="s">
        <v>25</v>
      </c>
    </row>
    <row r="26" spans="1:12">
      <c r="A26" s="2" t="s">
        <v>18</v>
      </c>
      <c r="B26" s="2" t="s">
        <v>19</v>
      </c>
      <c r="C26" s="2">
        <v>1578989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13</v>
      </c>
      <c r="J26" s="2">
        <v>39</v>
      </c>
      <c r="K26" s="2">
        <v>26</v>
      </c>
      <c r="L26" s="2" t="s">
        <v>26</v>
      </c>
    </row>
    <row r="27" spans="1:12">
      <c r="A27" s="2" t="s">
        <v>18</v>
      </c>
      <c r="B27" s="2" t="s">
        <v>19</v>
      </c>
      <c r="C27" s="2">
        <v>1578990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15</v>
      </c>
      <c r="J27" s="2">
        <v>45</v>
      </c>
      <c r="K27" s="2">
        <v>30</v>
      </c>
      <c r="L27" s="2" t="s">
        <v>27</v>
      </c>
    </row>
    <row r="28" spans="1:12">
      <c r="A28" s="2" t="s">
        <v>18</v>
      </c>
      <c r="B28" s="2" t="s">
        <v>19</v>
      </c>
      <c r="C28" s="2">
        <v>1578991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9</v>
      </c>
      <c r="J28" s="2">
        <v>27</v>
      </c>
      <c r="K28" s="2">
        <v>18</v>
      </c>
      <c r="L28" s="2" t="s">
        <v>28</v>
      </c>
    </row>
    <row r="29" spans="1:12">
      <c r="A29" s="2" t="s">
        <v>18</v>
      </c>
      <c r="B29" s="2" t="s">
        <v>19</v>
      </c>
      <c r="C29" s="2">
        <v>1578992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5</v>
      </c>
      <c r="J29" s="2">
        <v>15</v>
      </c>
      <c r="K29" s="2">
        <v>10</v>
      </c>
      <c r="L29" s="2" t="s">
        <v>29</v>
      </c>
    </row>
    <row r="30" spans="1:12">
      <c r="A30" s="2" t="s">
        <v>18</v>
      </c>
      <c r="B30" s="2" t="s">
        <v>19</v>
      </c>
      <c r="C30" s="2">
        <v>1578993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9</v>
      </c>
      <c r="J30" s="2">
        <v>27</v>
      </c>
      <c r="K30" s="2">
        <v>18</v>
      </c>
      <c r="L30" s="2" t="s">
        <v>30</v>
      </c>
    </row>
    <row r="31" spans="1:12">
      <c r="A31" s="2" t="s">
        <v>18</v>
      </c>
      <c r="B31" s="2" t="s">
        <v>19</v>
      </c>
      <c r="C31" s="2">
        <v>1578996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4</v>
      </c>
      <c r="J31" s="2">
        <v>12</v>
      </c>
      <c r="K31" s="2">
        <v>8</v>
      </c>
      <c r="L31" s="2" t="s">
        <v>31</v>
      </c>
    </row>
    <row r="32" spans="1:12">
      <c r="A32" s="2" t="s">
        <v>18</v>
      </c>
      <c r="B32" s="2" t="s">
        <v>19</v>
      </c>
      <c r="C32" s="2">
        <v>1578998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12</v>
      </c>
      <c r="J32" s="2">
        <v>36</v>
      </c>
      <c r="K32" s="2">
        <v>24</v>
      </c>
      <c r="L32" s="2" t="s">
        <v>32</v>
      </c>
    </row>
    <row r="33" spans="1:12">
      <c r="A33" s="2" t="s">
        <v>18</v>
      </c>
      <c r="B33" s="2" t="s">
        <v>19</v>
      </c>
      <c r="C33" s="2">
        <v>1579000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18</v>
      </c>
      <c r="K33" s="2">
        <v>12</v>
      </c>
      <c r="L33" s="2" t="s">
        <v>33</v>
      </c>
    </row>
    <row r="34" spans="1:12">
      <c r="A34" s="2" t="s">
        <v>18</v>
      </c>
      <c r="B34" s="2" t="s">
        <v>19</v>
      </c>
      <c r="C34" s="2">
        <v>1579002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10</v>
      </c>
      <c r="J34" s="2">
        <v>30</v>
      </c>
      <c r="K34" s="2">
        <v>20</v>
      </c>
      <c r="L34" s="2" t="s">
        <v>34</v>
      </c>
    </row>
    <row r="35" spans="1:12">
      <c r="A35" s="2" t="s">
        <v>18</v>
      </c>
      <c r="B35" s="2" t="s">
        <v>19</v>
      </c>
      <c r="C35" s="2">
        <v>1579005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15</v>
      </c>
      <c r="J35" s="2">
        <v>45</v>
      </c>
      <c r="K35" s="2">
        <v>30</v>
      </c>
      <c r="L35" s="2" t="s">
        <v>35</v>
      </c>
    </row>
    <row r="36" spans="1:12">
      <c r="A36" s="2" t="s">
        <v>18</v>
      </c>
      <c r="B36" s="2" t="s">
        <v>19</v>
      </c>
      <c r="C36" s="2">
        <v>1579007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</v>
      </c>
      <c r="J36" s="2">
        <v>3</v>
      </c>
      <c r="K36" s="2">
        <v>2</v>
      </c>
      <c r="L36" s="2" t="s">
        <v>36</v>
      </c>
    </row>
    <row r="37" s="4" customFormat="1" spans="1:12">
      <c r="A37" s="6" t="s">
        <v>18</v>
      </c>
      <c r="B37" s="6" t="s">
        <v>19</v>
      </c>
      <c r="C37" s="6">
        <v>1579924</v>
      </c>
      <c r="D37" s="6" t="s">
        <v>37</v>
      </c>
      <c r="E37" s="7" t="s">
        <v>21</v>
      </c>
      <c r="F37" s="7" t="s">
        <v>22</v>
      </c>
      <c r="G37" s="7" t="s">
        <v>38</v>
      </c>
      <c r="H37" s="7">
        <v>1</v>
      </c>
      <c r="I37" s="6">
        <v>18</v>
      </c>
      <c r="J37" s="6">
        <v>54</v>
      </c>
      <c r="K37" s="6">
        <v>36</v>
      </c>
      <c r="L37" s="6" t="s">
        <v>37</v>
      </c>
    </row>
    <row r="38" s="5" customFormat="1" spans="1:12">
      <c r="A38" s="8" t="s">
        <v>18</v>
      </c>
      <c r="B38" s="8" t="s">
        <v>19</v>
      </c>
      <c r="C38" s="8">
        <v>1579926</v>
      </c>
      <c r="D38" s="8" t="s">
        <v>39</v>
      </c>
      <c r="E38" s="9" t="s">
        <v>21</v>
      </c>
      <c r="F38" s="9" t="s">
        <v>22</v>
      </c>
      <c r="G38" s="9" t="s">
        <v>40</v>
      </c>
      <c r="H38" s="9">
        <v>1</v>
      </c>
      <c r="I38" s="8">
        <v>9</v>
      </c>
      <c r="J38" s="8">
        <v>27</v>
      </c>
      <c r="K38" s="8">
        <v>18</v>
      </c>
      <c r="L38" s="8" t="s">
        <v>39</v>
      </c>
    </row>
    <row r="39" s="4" customFormat="1" ht="18" customHeight="1" spans="1:12">
      <c r="A39" s="6" t="s">
        <v>18</v>
      </c>
      <c r="B39" s="6" t="s">
        <v>19</v>
      </c>
      <c r="C39" s="6">
        <v>1579928</v>
      </c>
      <c r="D39" s="6" t="s">
        <v>41</v>
      </c>
      <c r="E39" s="7" t="s">
        <v>21</v>
      </c>
      <c r="F39" s="7" t="s">
        <v>22</v>
      </c>
      <c r="G39" s="7" t="s">
        <v>42</v>
      </c>
      <c r="H39" s="7">
        <v>1</v>
      </c>
      <c r="I39" s="6">
        <v>9</v>
      </c>
      <c r="J39" s="6">
        <v>27</v>
      </c>
      <c r="K39" s="6">
        <v>18</v>
      </c>
      <c r="L39" s="6" t="s">
        <v>41</v>
      </c>
    </row>
    <row r="40" s="4" customFormat="1" spans="1:12">
      <c r="A40" s="6" t="s">
        <v>18</v>
      </c>
      <c r="B40" s="6" t="s">
        <v>19</v>
      </c>
      <c r="C40" s="6">
        <v>1579930</v>
      </c>
      <c r="D40" s="6" t="s">
        <v>43</v>
      </c>
      <c r="E40" s="7" t="s">
        <v>21</v>
      </c>
      <c r="F40" s="7" t="s">
        <v>22</v>
      </c>
      <c r="G40" s="7" t="s">
        <v>44</v>
      </c>
      <c r="H40" s="7">
        <v>1</v>
      </c>
      <c r="I40" s="6">
        <v>17</v>
      </c>
      <c r="J40" s="6">
        <v>51</v>
      </c>
      <c r="K40" s="6">
        <v>34</v>
      </c>
      <c r="L40" s="6" t="s">
        <v>43</v>
      </c>
    </row>
    <row r="41" spans="9:11">
      <c r="I41">
        <f>SUM(I24:I40)</f>
        <v>281</v>
      </c>
      <c r="J41">
        <f>SUM(J24:J40)</f>
        <v>843</v>
      </c>
      <c r="K41">
        <f>SUM(K24:K40)</f>
        <v>562</v>
      </c>
    </row>
    <row r="44" spans="8:8">
      <c r="H44" s="10" t="s">
        <v>46</v>
      </c>
    </row>
    <row r="45" spans="8:12">
      <c r="H45" s="11" t="s">
        <v>47</v>
      </c>
      <c r="I45" s="12" t="s">
        <v>9</v>
      </c>
      <c r="J45" s="12" t="s">
        <v>10</v>
      </c>
      <c r="K45" s="12" t="s">
        <v>11</v>
      </c>
      <c r="L45" s="11" t="s">
        <v>48</v>
      </c>
    </row>
    <row r="46" spans="8:12">
      <c r="H46" s="11" t="s">
        <v>49</v>
      </c>
      <c r="I46" s="13">
        <f>SUM(I24:I36)</f>
        <v>228</v>
      </c>
      <c r="J46" s="13">
        <f>SUM(J24:J36)</f>
        <v>684</v>
      </c>
      <c r="K46" s="13">
        <f>SUM(K24:K36)</f>
        <v>456</v>
      </c>
      <c r="L46" s="11" t="s">
        <v>50</v>
      </c>
    </row>
    <row r="47" spans="8:12">
      <c r="H47" s="11" t="s">
        <v>51</v>
      </c>
      <c r="I47" s="14">
        <v>9</v>
      </c>
      <c r="J47" s="14">
        <v>27</v>
      </c>
      <c r="K47" s="14">
        <v>18</v>
      </c>
      <c r="L47" s="13">
        <v>1579926</v>
      </c>
    </row>
    <row r="48" spans="8:12">
      <c r="H48" s="11" t="s">
        <v>52</v>
      </c>
      <c r="I48" s="13">
        <v>264</v>
      </c>
      <c r="J48" s="13"/>
      <c r="K48" s="13"/>
      <c r="L48" s="13" t="s">
        <v>53</v>
      </c>
    </row>
    <row r="52" spans="9:9">
      <c r="I52" s="10" t="s">
        <v>54</v>
      </c>
    </row>
    <row r="53" spans="9:11">
      <c r="I53" s="12" t="s">
        <v>9</v>
      </c>
      <c r="J53" s="12" t="s">
        <v>10</v>
      </c>
      <c r="K53" s="12" t="s">
        <v>11</v>
      </c>
    </row>
    <row r="54" spans="9:11">
      <c r="I54" s="13">
        <f>SUM(I24:I40)*2</f>
        <v>562</v>
      </c>
      <c r="J54" s="13">
        <f>SUM(J24:J40)*2</f>
        <v>1686</v>
      </c>
      <c r="K54" s="13">
        <f>SUM(K24:K40)*2</f>
        <v>1124</v>
      </c>
    </row>
    <row r="58" spans="8:8">
      <c r="H58" s="10" t="s">
        <v>55</v>
      </c>
    </row>
    <row r="59" spans="8:12">
      <c r="H59" s="11" t="s">
        <v>47</v>
      </c>
      <c r="I59" s="12" t="s">
        <v>9</v>
      </c>
      <c r="J59" s="12" t="s">
        <v>10</v>
      </c>
      <c r="K59" s="12" t="s">
        <v>11</v>
      </c>
      <c r="L59" s="11" t="s">
        <v>48</v>
      </c>
    </row>
    <row r="60" spans="8:12">
      <c r="H60" s="11" t="s">
        <v>49</v>
      </c>
      <c r="I60" s="13">
        <f>I41-I61</f>
        <v>272</v>
      </c>
      <c r="J60" s="13">
        <f>J41-J61</f>
        <v>816</v>
      </c>
      <c r="K60" s="13">
        <f>K41-K61</f>
        <v>544</v>
      </c>
      <c r="L60" s="11" t="s">
        <v>50</v>
      </c>
    </row>
    <row r="61" spans="8:12">
      <c r="H61" s="11" t="s">
        <v>51</v>
      </c>
      <c r="I61" s="14">
        <v>9</v>
      </c>
      <c r="J61" s="14">
        <v>27</v>
      </c>
      <c r="K61" s="14">
        <v>18</v>
      </c>
      <c r="L61" s="13">
        <v>1579926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1579922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105</v>
      </c>
      <c r="O3" s="2">
        <v>630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1578988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1578989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13</v>
      </c>
      <c r="O5" s="2">
        <v>78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1578990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15</v>
      </c>
      <c r="O6" s="2">
        <v>90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1578991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9</v>
      </c>
      <c r="O7" s="2">
        <v>54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1578992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1578993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1578996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1578998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12</v>
      </c>
      <c r="O11" s="2">
        <v>72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1579000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1579002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10</v>
      </c>
      <c r="O13" s="2">
        <v>60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1579005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15</v>
      </c>
      <c r="O14" s="2">
        <v>90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1579007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1579924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18</v>
      </c>
      <c r="O16" s="2">
        <v>108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1579926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39</v>
      </c>
      <c r="N17" s="2">
        <v>9</v>
      </c>
      <c r="O17" s="2">
        <v>54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1579928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41</v>
      </c>
      <c r="N18" s="2">
        <v>9</v>
      </c>
      <c r="O18" s="2">
        <v>54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1579930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43</v>
      </c>
      <c r="N19" s="2">
        <v>17</v>
      </c>
      <c r="O19" s="2">
        <v>102</v>
      </c>
      <c r="P19" s="2">
        <v>0</v>
      </c>
      <c r="Q19" s="2">
        <v>0</v>
      </c>
    </row>
    <row r="22" spans="1:40">
      <c r="A22" s="1" t="s">
        <v>70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57</v>
      </c>
      <c r="B23" s="1" t="s">
        <v>58</v>
      </c>
      <c r="C23" s="1" t="s">
        <v>59</v>
      </c>
      <c r="D23" s="1" t="s">
        <v>4</v>
      </c>
      <c r="E23" s="1" t="s">
        <v>60</v>
      </c>
      <c r="F23" s="1" t="s">
        <v>61</v>
      </c>
      <c r="G23" s="1" t="s">
        <v>62</v>
      </c>
      <c r="H23" s="1" t="s">
        <v>63</v>
      </c>
      <c r="I23" s="1" t="s">
        <v>9</v>
      </c>
      <c r="J23" s="1" t="s">
        <v>10</v>
      </c>
      <c r="K23" s="1" t="s">
        <v>11</v>
      </c>
      <c r="L23" s="1" t="s">
        <v>65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1579922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105</v>
      </c>
      <c r="J24" s="2">
        <v>315</v>
      </c>
      <c r="K24" s="2">
        <v>210</v>
      </c>
      <c r="L24" s="2" t="s">
        <v>24</v>
      </c>
    </row>
    <row r="25" spans="1:12">
      <c r="A25" s="2" t="s">
        <v>18</v>
      </c>
      <c r="B25" s="2" t="s">
        <v>19</v>
      </c>
      <c r="C25" s="2">
        <v>1578988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24</v>
      </c>
      <c r="J25" s="2">
        <v>72</v>
      </c>
      <c r="K25" s="2">
        <v>48</v>
      </c>
      <c r="L25" s="2" t="s">
        <v>25</v>
      </c>
    </row>
    <row r="26" spans="1:12">
      <c r="A26" s="2" t="s">
        <v>18</v>
      </c>
      <c r="B26" s="2" t="s">
        <v>19</v>
      </c>
      <c r="C26" s="2">
        <v>1578989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13</v>
      </c>
      <c r="J26" s="2">
        <v>39</v>
      </c>
      <c r="K26" s="2">
        <v>26</v>
      </c>
      <c r="L26" s="2" t="s">
        <v>26</v>
      </c>
    </row>
    <row r="27" spans="1:12">
      <c r="A27" s="2" t="s">
        <v>18</v>
      </c>
      <c r="B27" s="2" t="s">
        <v>19</v>
      </c>
      <c r="C27" s="2">
        <v>1578990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15</v>
      </c>
      <c r="J27" s="2">
        <v>45</v>
      </c>
      <c r="K27" s="2">
        <v>30</v>
      </c>
      <c r="L27" s="2" t="s">
        <v>27</v>
      </c>
    </row>
    <row r="28" spans="1:12">
      <c r="A28" s="2" t="s">
        <v>18</v>
      </c>
      <c r="B28" s="2" t="s">
        <v>19</v>
      </c>
      <c r="C28" s="2">
        <v>1578991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9</v>
      </c>
      <c r="J28" s="2">
        <v>27</v>
      </c>
      <c r="K28" s="2">
        <v>18</v>
      </c>
      <c r="L28" s="2" t="s">
        <v>28</v>
      </c>
    </row>
    <row r="29" spans="1:12">
      <c r="A29" s="2" t="s">
        <v>18</v>
      </c>
      <c r="B29" s="2" t="s">
        <v>19</v>
      </c>
      <c r="C29" s="2">
        <v>1578992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5</v>
      </c>
      <c r="J29" s="2">
        <v>15</v>
      </c>
      <c r="K29" s="2">
        <v>10</v>
      </c>
      <c r="L29" s="2" t="s">
        <v>29</v>
      </c>
    </row>
    <row r="30" spans="1:12">
      <c r="A30" s="2" t="s">
        <v>18</v>
      </c>
      <c r="B30" s="2" t="s">
        <v>19</v>
      </c>
      <c r="C30" s="2">
        <v>1578993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9</v>
      </c>
      <c r="J30" s="2">
        <v>27</v>
      </c>
      <c r="K30" s="2">
        <v>18</v>
      </c>
      <c r="L30" s="2" t="s">
        <v>30</v>
      </c>
    </row>
    <row r="31" spans="1:12">
      <c r="A31" s="2" t="s">
        <v>18</v>
      </c>
      <c r="B31" s="2" t="s">
        <v>19</v>
      </c>
      <c r="C31" s="2">
        <v>1578996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4</v>
      </c>
      <c r="J31" s="2">
        <v>12</v>
      </c>
      <c r="K31" s="2">
        <v>8</v>
      </c>
      <c r="L31" s="2" t="s">
        <v>31</v>
      </c>
    </row>
    <row r="32" spans="1:12">
      <c r="A32" s="2" t="s">
        <v>18</v>
      </c>
      <c r="B32" s="2" t="s">
        <v>19</v>
      </c>
      <c r="C32" s="2">
        <v>1578998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12</v>
      </c>
      <c r="J32" s="2">
        <v>36</v>
      </c>
      <c r="K32" s="2">
        <v>24</v>
      </c>
      <c r="L32" s="2" t="s">
        <v>32</v>
      </c>
    </row>
    <row r="33" spans="1:12">
      <c r="A33" s="2" t="s">
        <v>18</v>
      </c>
      <c r="B33" s="2" t="s">
        <v>19</v>
      </c>
      <c r="C33" s="2">
        <v>1579000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18</v>
      </c>
      <c r="K33" s="2">
        <v>12</v>
      </c>
      <c r="L33" s="2" t="s">
        <v>33</v>
      </c>
    </row>
    <row r="34" spans="1:12">
      <c r="A34" s="2" t="s">
        <v>18</v>
      </c>
      <c r="B34" s="2" t="s">
        <v>19</v>
      </c>
      <c r="C34" s="2">
        <v>1579002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10</v>
      </c>
      <c r="J34" s="2">
        <v>30</v>
      </c>
      <c r="K34" s="2">
        <v>20</v>
      </c>
      <c r="L34" s="2" t="s">
        <v>34</v>
      </c>
    </row>
    <row r="35" spans="1:12">
      <c r="A35" s="2" t="s">
        <v>18</v>
      </c>
      <c r="B35" s="2" t="s">
        <v>19</v>
      </c>
      <c r="C35" s="2">
        <v>1579005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15</v>
      </c>
      <c r="J35" s="2">
        <v>45</v>
      </c>
      <c r="K35" s="2">
        <v>30</v>
      </c>
      <c r="L35" s="2" t="s">
        <v>35</v>
      </c>
    </row>
    <row r="36" spans="1:12">
      <c r="A36" s="2" t="s">
        <v>18</v>
      </c>
      <c r="B36" s="2" t="s">
        <v>19</v>
      </c>
      <c r="C36" s="2">
        <v>1579007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</v>
      </c>
      <c r="J36" s="2">
        <v>3</v>
      </c>
      <c r="K36" s="2">
        <v>2</v>
      </c>
      <c r="L36" s="2" t="s">
        <v>36</v>
      </c>
    </row>
    <row r="37" spans="1:12">
      <c r="A37" s="2" t="s">
        <v>18</v>
      </c>
      <c r="B37" s="2" t="s">
        <v>19</v>
      </c>
      <c r="C37" s="2">
        <v>1579924</v>
      </c>
      <c r="D37" s="2" t="s">
        <v>37</v>
      </c>
      <c r="E37" s="3" t="s">
        <v>21</v>
      </c>
      <c r="F37" s="3" t="s">
        <v>22</v>
      </c>
      <c r="G37" s="3" t="s">
        <v>38</v>
      </c>
      <c r="H37" s="3">
        <v>1</v>
      </c>
      <c r="I37" s="2">
        <v>18</v>
      </c>
      <c r="J37" s="2">
        <v>54</v>
      </c>
      <c r="K37" s="2">
        <v>36</v>
      </c>
      <c r="L37" s="2" t="s">
        <v>37</v>
      </c>
    </row>
    <row r="38" spans="1:12">
      <c r="A38" s="2" t="s">
        <v>18</v>
      </c>
      <c r="B38" s="2" t="s">
        <v>19</v>
      </c>
      <c r="C38" s="2">
        <v>1579926</v>
      </c>
      <c r="D38" s="2" t="s">
        <v>39</v>
      </c>
      <c r="E38" s="3" t="s">
        <v>21</v>
      </c>
      <c r="F38" s="3" t="s">
        <v>22</v>
      </c>
      <c r="G38" s="3" t="s">
        <v>40</v>
      </c>
      <c r="H38" s="3">
        <v>1</v>
      </c>
      <c r="I38" s="2">
        <v>9</v>
      </c>
      <c r="J38" s="2">
        <v>27</v>
      </c>
      <c r="K38" s="2">
        <v>18</v>
      </c>
      <c r="L38" s="2" t="s">
        <v>39</v>
      </c>
    </row>
    <row r="39" spans="1:12">
      <c r="A39" s="2" t="s">
        <v>18</v>
      </c>
      <c r="B39" s="2" t="s">
        <v>19</v>
      </c>
      <c r="C39" s="2">
        <v>1579928</v>
      </c>
      <c r="D39" s="2" t="s">
        <v>41</v>
      </c>
      <c r="E39" s="3" t="s">
        <v>21</v>
      </c>
      <c r="F39" s="3" t="s">
        <v>22</v>
      </c>
      <c r="G39" s="3" t="s">
        <v>42</v>
      </c>
      <c r="H39" s="3">
        <v>1</v>
      </c>
      <c r="I39" s="2">
        <v>9</v>
      </c>
      <c r="J39" s="2">
        <v>27</v>
      </c>
      <c r="K39" s="2">
        <v>18</v>
      </c>
      <c r="L39" s="2" t="s">
        <v>41</v>
      </c>
    </row>
    <row r="40" spans="1:12">
      <c r="A40" s="2" t="s">
        <v>18</v>
      </c>
      <c r="B40" s="2" t="s">
        <v>19</v>
      </c>
      <c r="C40" s="2">
        <v>1579930</v>
      </c>
      <c r="D40" s="2" t="s">
        <v>43</v>
      </c>
      <c r="E40" s="3" t="s">
        <v>21</v>
      </c>
      <c r="F40" s="3" t="s">
        <v>22</v>
      </c>
      <c r="G40" s="3" t="s">
        <v>44</v>
      </c>
      <c r="H40" s="3">
        <v>1</v>
      </c>
      <c r="I40" s="2">
        <v>17</v>
      </c>
      <c r="J40" s="2">
        <v>51</v>
      </c>
      <c r="K40" s="2">
        <v>34</v>
      </c>
      <c r="L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2025-03-07T15:30:04Z</dcterms:created>
  <dcterms:modified xsi:type="dcterms:W3CDTF">2025-03-07T15:48:14Z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42B9E5CEB1A046B9B6C76B032DF2D405_12</vt:lpwstr>
  </property>
</Properties>
</file>