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<sst xmlns="http://schemas.openxmlformats.org/spreadsheetml/2006/main" count="562" uniqueCount="71">
  <si>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</si>
  <si>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</si>
  <si>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</si>
  <si>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</si>
  <si>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</si>
  <si>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</si>
  <si>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</si>
  <si>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</si>
  <si>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</si>
  <si>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</si>
  <si>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</si>
  <si>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</si>
  <si>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</si>
  <si>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</si>
  <si>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</si>
  <si>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</si>
  <si>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</si>
  <si>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</si>
  <si>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F0473AX</t>
  </si>
  <si>
    <t>25 WN</t>
  </si>
  <si>
    <t>DEFACTO PERAKENDE TİC.A.Ş. DEPO Organize San. Bölgesi 6.Depo Kazım Karabekir Mah. Cumhuriyet Cad. Tekirdağ/Çerkezköy Tel:0090 282 758 11 34-35</t>
  </si>
  <si>
    <t>02.06.2025</t>
  </si>
  <si>
    <t>BG26 - BEIGE</t>
  </si>
  <si>
    <t>F0473AXDFA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</si>
  <si>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</si>
  <si>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</si>
  <si>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</si>
  <si>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</si>
  <si>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</si>
  <si>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</si>
  <si>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</si>
  <si>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</si>
  <si>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</si>
  <si>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</si>
  <si>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</si>
  <si>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</si>
  <si>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</si>
  <si>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</si>
  <si>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F0473AXKZKA</t>
  </si>
  <si>
    <t>ECOM</t>
  </si>
  <si>
    <t>F0473AXECOMA</t>
  </si>
  <si>
    <t>TOPTAN-5</t>
  </si>
  <si>
    <t>F0473AXTOP5A</t>
  </si>
  <si>
    <t>TOPTAN-7</t>
  </si>
  <si>
    <t>F0473AXTOP7A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</si>
  <si>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</si>
  <si>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</si>
  <si>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</si>
  <si>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</si>
  <si>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</si>
  <si>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其他po</t>
  </si>
  <si>
    <t>无价俄</t>
  </si>
  <si>
    <t>空白吊牌</t>
  </si>
  <si>
    <t>1579943/1579945/1579946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</si>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</sst>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2" workbookViewId="0">
      <selection activeCell="I24" sqref="I24:K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1579942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112</v>
      </c>
      <c r="O3" s="2">
        <v>672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1578948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1578949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</v>
      </c>
      <c r="O5" s="2">
        <v>78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1578950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15</v>
      </c>
      <c r="O6" s="2">
        <v>90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1578951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9</v>
      </c>
      <c r="O7" s="2">
        <v>54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1578952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1578953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1578954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1578955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13</v>
      </c>
      <c r="O11" s="2">
        <v>78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1578956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7</v>
      </c>
      <c r="O12" s="2">
        <v>42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1578957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1578958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16</v>
      </c>
      <c r="O14" s="2">
        <v>96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1579943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17</v>
      </c>
      <c r="O16" s="2">
        <v>102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1579944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1579945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9</v>
      </c>
      <c r="O18" s="2">
        <v>54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1579946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16</v>
      </c>
      <c r="O19" s="2">
        <v>96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1579942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112</v>
      </c>
      <c r="J24" s="2">
        <v>336</v>
      </c>
      <c r="K24" s="2">
        <v>224</v>
      </c>
      <c r="L24" s="2" t="s">
        <v>24</v>
      </c>
    </row>
    <row r="25" spans="1:12">
      <c r="A25" s="2" t="s">
        <v>18</v>
      </c>
      <c r="B25" s="2" t="s">
        <v>19</v>
      </c>
      <c r="C25" s="2">
        <v>1578948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24</v>
      </c>
      <c r="J25" s="2">
        <v>72</v>
      </c>
      <c r="K25" s="2">
        <v>48</v>
      </c>
      <c r="L25" s="2" t="s">
        <v>25</v>
      </c>
    </row>
    <row r="26" spans="1:12">
      <c r="A26" s="2" t="s">
        <v>18</v>
      </c>
      <c r="B26" s="2" t="s">
        <v>19</v>
      </c>
      <c r="C26" s="2">
        <v>1578949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13</v>
      </c>
      <c r="J26" s="2">
        <v>39</v>
      </c>
      <c r="K26" s="2">
        <v>26</v>
      </c>
      <c r="L26" s="2" t="s">
        <v>26</v>
      </c>
    </row>
    <row r="27" spans="1:12">
      <c r="A27" s="2" t="s">
        <v>18</v>
      </c>
      <c r="B27" s="2" t="s">
        <v>19</v>
      </c>
      <c r="C27" s="2">
        <v>1578950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15</v>
      </c>
      <c r="J27" s="2">
        <v>45</v>
      </c>
      <c r="K27" s="2">
        <v>30</v>
      </c>
      <c r="L27" s="2" t="s">
        <v>27</v>
      </c>
    </row>
    <row r="28" spans="1:12">
      <c r="A28" s="2" t="s">
        <v>18</v>
      </c>
      <c r="B28" s="2" t="s">
        <v>19</v>
      </c>
      <c r="C28" s="2">
        <v>1578951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9</v>
      </c>
      <c r="J28" s="2">
        <v>27</v>
      </c>
      <c r="K28" s="2">
        <v>18</v>
      </c>
      <c r="L28" s="2" t="s">
        <v>28</v>
      </c>
    </row>
    <row r="29" spans="1:12">
      <c r="A29" s="2" t="s">
        <v>18</v>
      </c>
      <c r="B29" s="2" t="s">
        <v>19</v>
      </c>
      <c r="C29" s="2">
        <v>1578952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29</v>
      </c>
    </row>
    <row r="30" spans="1:12">
      <c r="A30" s="2" t="s">
        <v>18</v>
      </c>
      <c r="B30" s="2" t="s">
        <v>19</v>
      </c>
      <c r="C30" s="2">
        <v>1578953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9</v>
      </c>
      <c r="J30" s="2">
        <v>27</v>
      </c>
      <c r="K30" s="2">
        <v>18</v>
      </c>
      <c r="L30" s="2" t="s">
        <v>30</v>
      </c>
    </row>
    <row r="31" spans="1:12">
      <c r="A31" s="2" t="s">
        <v>18</v>
      </c>
      <c r="B31" s="2" t="s">
        <v>19</v>
      </c>
      <c r="C31" s="2">
        <v>1578954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15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1578955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13</v>
      </c>
      <c r="J32" s="2">
        <v>39</v>
      </c>
      <c r="K32" s="2">
        <v>26</v>
      </c>
      <c r="L32" s="2" t="s">
        <v>32</v>
      </c>
    </row>
    <row r="33" spans="1:12">
      <c r="A33" s="2" t="s">
        <v>18</v>
      </c>
      <c r="B33" s="2" t="s">
        <v>19</v>
      </c>
      <c r="C33" s="2">
        <v>1578956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33</v>
      </c>
    </row>
    <row r="34" spans="1:12">
      <c r="A34" s="2" t="s">
        <v>18</v>
      </c>
      <c r="B34" s="2" t="s">
        <v>19</v>
      </c>
      <c r="C34" s="2">
        <v>1578957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34</v>
      </c>
    </row>
    <row r="35" spans="1:12">
      <c r="A35" s="2" t="s">
        <v>18</v>
      </c>
      <c r="B35" s="2" t="s">
        <v>19</v>
      </c>
      <c r="C35" s="2">
        <v>1578958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16</v>
      </c>
      <c r="J35" s="2">
        <v>48</v>
      </c>
      <c r="K35" s="2">
        <v>32</v>
      </c>
      <c r="L35" s="2" t="s">
        <v>35</v>
      </c>
    </row>
    <row r="36" spans="1:12">
      <c r="A36" s="2" t="s">
        <v>18</v>
      </c>
      <c r="B36" s="2" t="s">
        <v>19</v>
      </c>
      <c r="C36" s="2">
        <v>1578959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1579943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17</v>
      </c>
      <c r="J37" s="6">
        <v>51</v>
      </c>
      <c r="K37" s="6">
        <v>34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1579944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9</v>
      </c>
      <c r="J38" s="8">
        <v>27</v>
      </c>
      <c r="K38" s="8">
        <v>18</v>
      </c>
      <c r="L38" s="8" t="s">
        <v>39</v>
      </c>
    </row>
    <row r="39" s="4" customFormat="1" spans="1:12">
      <c r="A39" s="6" t="s">
        <v>18</v>
      </c>
      <c r="B39" s="6" t="s">
        <v>19</v>
      </c>
      <c r="C39" s="6">
        <v>1579945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9</v>
      </c>
      <c r="J39" s="6">
        <v>27</v>
      </c>
      <c r="K39" s="6">
        <v>18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1579946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16</v>
      </c>
      <c r="J40" s="6">
        <v>48</v>
      </c>
      <c r="K40" s="6">
        <v>32</v>
      </c>
      <c r="L40" s="6" t="s">
        <v>43</v>
      </c>
    </row>
    <row r="41" spans="9:11">
      <c r="I41">
        <f>SUM(I24:I40)</f>
        <v>291</v>
      </c>
      <c r="J41">
        <f>SUM(J24:J40)</f>
        <v>873</v>
      </c>
      <c r="K41">
        <f>SUM(K24:K40)</f>
        <v>582</v>
      </c>
    </row>
    <row r="44" spans="8:8">
      <c r="H44" s="10" t="s">
        <v>46</v>
      </c>
    </row>
    <row r="45" spans="8:12">
      <c r="H45" s="11" t="s">
        <v>47</v>
      </c>
      <c r="I45" s="12" t="s">
        <v>9</v>
      </c>
      <c r="J45" s="12" t="s">
        <v>10</v>
      </c>
      <c r="K45" s="12" t="s">
        <v>11</v>
      </c>
      <c r="L45" s="11" t="s">
        <v>48</v>
      </c>
    </row>
    <row r="46" spans="8:12">
      <c r="H46" s="11" t="s">
        <v>49</v>
      </c>
      <c r="I46" s="13">
        <f>SUM(I24:I36)</f>
        <v>240</v>
      </c>
      <c r="J46" s="13">
        <f>SUM(J24:J36)</f>
        <v>720</v>
      </c>
      <c r="K46" s="13">
        <f>SUM(K24:K36)</f>
        <v>480</v>
      </c>
      <c r="L46" s="11" t="s">
        <v>50</v>
      </c>
    </row>
    <row r="47" spans="8:12">
      <c r="H47" s="11" t="s">
        <v>51</v>
      </c>
      <c r="I47" s="14">
        <v>9</v>
      </c>
      <c r="J47" s="14">
        <v>27</v>
      </c>
      <c r="K47" s="14">
        <v>18</v>
      </c>
      <c r="L47" s="13">
        <v>1579944</v>
      </c>
    </row>
    <row r="48" spans="8:12">
      <c r="H48" s="11" t="s">
        <v>52</v>
      </c>
      <c r="I48" s="13">
        <v>252</v>
      </c>
      <c r="J48" s="13"/>
      <c r="K48" s="13"/>
      <c r="L48" s="13" t="s">
        <v>53</v>
      </c>
    </row>
    <row r="53" spans="9:9">
      <c r="I53" s="10" t="s">
        <v>54</v>
      </c>
    </row>
    <row r="54" spans="9:11">
      <c r="I54" s="12" t="s">
        <v>9</v>
      </c>
      <c r="J54" s="12" t="s">
        <v>10</v>
      </c>
      <c r="K54" s="12" t="s">
        <v>11</v>
      </c>
    </row>
    <row r="55" spans="9:11">
      <c r="I55" s="13">
        <f>SUM(I24:I40)*2</f>
        <v>582</v>
      </c>
      <c r="J55" s="13">
        <f>SUM(J24:J40)*2</f>
        <v>1746</v>
      </c>
      <c r="K55" s="13">
        <f>SUM(K24:K40)*2</f>
        <v>1164</v>
      </c>
    </row>
    <row r="58" spans="8:8">
      <c r="H58" s="10" t="s">
        <v>55</v>
      </c>
    </row>
    <row r="59" spans="8:12">
      <c r="H59" s="11" t="s">
        <v>47</v>
      </c>
      <c r="I59" s="12" t="s">
        <v>9</v>
      </c>
      <c r="J59" s="12" t="s">
        <v>10</v>
      </c>
      <c r="K59" s="12" t="s">
        <v>11</v>
      </c>
      <c r="L59" s="11" t="s">
        <v>48</v>
      </c>
    </row>
    <row r="60" spans="8:12">
      <c r="H60" s="11" t="s">
        <v>49</v>
      </c>
      <c r="I60" s="13">
        <f>I41-I61</f>
        <v>282</v>
      </c>
      <c r="J60" s="13">
        <f>J41-J61</f>
        <v>846</v>
      </c>
      <c r="K60" s="13">
        <f>K41-K61</f>
        <v>564</v>
      </c>
      <c r="L60" s="11" t="s">
        <v>50</v>
      </c>
    </row>
    <row r="61" spans="8:12">
      <c r="H61" s="11" t="s">
        <v>51</v>
      </c>
      <c r="I61" s="14">
        <v>9</v>
      </c>
      <c r="J61" s="14">
        <v>27</v>
      </c>
      <c r="K61" s="14">
        <v>18</v>
      </c>
      <c r="L61" s="13">
        <v>1579944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1579942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112</v>
      </c>
      <c r="O3" s="2">
        <v>672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1578948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1578949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</v>
      </c>
      <c r="O5" s="2">
        <v>78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1578950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15</v>
      </c>
      <c r="O6" s="2">
        <v>90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1578951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9</v>
      </c>
      <c r="O7" s="2">
        <v>54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1578952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1578953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1578954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1578955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13</v>
      </c>
      <c r="O11" s="2">
        <v>78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1578956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7</v>
      </c>
      <c r="O12" s="2">
        <v>42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1578957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1578958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16</v>
      </c>
      <c r="O14" s="2">
        <v>96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1579943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17</v>
      </c>
      <c r="O16" s="2">
        <v>102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1579944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1579945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9</v>
      </c>
      <c r="O18" s="2">
        <v>54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1579946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16</v>
      </c>
      <c r="O19" s="2">
        <v>96</v>
      </c>
      <c r="P19" s="2">
        <v>0</v>
      </c>
      <c r="Q19" s="2">
        <v>0</v>
      </c>
    </row>
    <row r="22" spans="1:40">
      <c r="A22" s="1" t="s">
        <v>70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57</v>
      </c>
      <c r="B23" s="1" t="s">
        <v>58</v>
      </c>
      <c r="C23" s="1" t="s">
        <v>59</v>
      </c>
      <c r="D23" s="1" t="s">
        <v>4</v>
      </c>
      <c r="E23" s="1" t="s">
        <v>60</v>
      </c>
      <c r="F23" s="1" t="s">
        <v>61</v>
      </c>
      <c r="G23" s="1" t="s">
        <v>62</v>
      </c>
      <c r="H23" s="1" t="s">
        <v>63</v>
      </c>
      <c r="I23" s="1" t="s">
        <v>9</v>
      </c>
      <c r="J23" s="1" t="s">
        <v>10</v>
      </c>
      <c r="K23" s="1" t="s">
        <v>11</v>
      </c>
      <c r="L23" s="1" t="s">
        <v>65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1579942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112</v>
      </c>
      <c r="J24" s="2">
        <v>336</v>
      </c>
      <c r="K24" s="2">
        <v>224</v>
      </c>
      <c r="L24" s="2" t="s">
        <v>24</v>
      </c>
    </row>
    <row r="25" spans="1:12">
      <c r="A25" s="2" t="s">
        <v>18</v>
      </c>
      <c r="B25" s="2" t="s">
        <v>19</v>
      </c>
      <c r="C25" s="2">
        <v>1578948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24</v>
      </c>
      <c r="J25" s="2">
        <v>72</v>
      </c>
      <c r="K25" s="2">
        <v>48</v>
      </c>
      <c r="L25" s="2" t="s">
        <v>25</v>
      </c>
    </row>
    <row r="26" spans="1:12">
      <c r="A26" s="2" t="s">
        <v>18</v>
      </c>
      <c r="B26" s="2" t="s">
        <v>19</v>
      </c>
      <c r="C26" s="2">
        <v>1578949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13</v>
      </c>
      <c r="J26" s="2">
        <v>39</v>
      </c>
      <c r="K26" s="2">
        <v>26</v>
      </c>
      <c r="L26" s="2" t="s">
        <v>26</v>
      </c>
    </row>
    <row r="27" spans="1:12">
      <c r="A27" s="2" t="s">
        <v>18</v>
      </c>
      <c r="B27" s="2" t="s">
        <v>19</v>
      </c>
      <c r="C27" s="2">
        <v>1578950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15</v>
      </c>
      <c r="J27" s="2">
        <v>45</v>
      </c>
      <c r="K27" s="2">
        <v>30</v>
      </c>
      <c r="L27" s="2" t="s">
        <v>27</v>
      </c>
    </row>
    <row r="28" spans="1:12">
      <c r="A28" s="2" t="s">
        <v>18</v>
      </c>
      <c r="B28" s="2" t="s">
        <v>19</v>
      </c>
      <c r="C28" s="2">
        <v>1578951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9</v>
      </c>
      <c r="J28" s="2">
        <v>27</v>
      </c>
      <c r="K28" s="2">
        <v>18</v>
      </c>
      <c r="L28" s="2" t="s">
        <v>28</v>
      </c>
    </row>
    <row r="29" spans="1:12">
      <c r="A29" s="2" t="s">
        <v>18</v>
      </c>
      <c r="B29" s="2" t="s">
        <v>19</v>
      </c>
      <c r="C29" s="2">
        <v>1578952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29</v>
      </c>
    </row>
    <row r="30" spans="1:12">
      <c r="A30" s="2" t="s">
        <v>18</v>
      </c>
      <c r="B30" s="2" t="s">
        <v>19</v>
      </c>
      <c r="C30" s="2">
        <v>1578953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9</v>
      </c>
      <c r="J30" s="2">
        <v>27</v>
      </c>
      <c r="K30" s="2">
        <v>18</v>
      </c>
      <c r="L30" s="2" t="s">
        <v>30</v>
      </c>
    </row>
    <row r="31" spans="1:12">
      <c r="A31" s="2" t="s">
        <v>18</v>
      </c>
      <c r="B31" s="2" t="s">
        <v>19</v>
      </c>
      <c r="C31" s="2">
        <v>1578954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15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1578955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13</v>
      </c>
      <c r="J32" s="2">
        <v>39</v>
      </c>
      <c r="K32" s="2">
        <v>26</v>
      </c>
      <c r="L32" s="2" t="s">
        <v>32</v>
      </c>
    </row>
    <row r="33" spans="1:12">
      <c r="A33" s="2" t="s">
        <v>18</v>
      </c>
      <c r="B33" s="2" t="s">
        <v>19</v>
      </c>
      <c r="C33" s="2">
        <v>1578956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33</v>
      </c>
    </row>
    <row r="34" spans="1:12">
      <c r="A34" s="2" t="s">
        <v>18</v>
      </c>
      <c r="B34" s="2" t="s">
        <v>19</v>
      </c>
      <c r="C34" s="2">
        <v>1578957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34</v>
      </c>
    </row>
    <row r="35" spans="1:12">
      <c r="A35" s="2" t="s">
        <v>18</v>
      </c>
      <c r="B35" s="2" t="s">
        <v>19</v>
      </c>
      <c r="C35" s="2">
        <v>1578958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16</v>
      </c>
      <c r="J35" s="2">
        <v>48</v>
      </c>
      <c r="K35" s="2">
        <v>32</v>
      </c>
      <c r="L35" s="2" t="s">
        <v>35</v>
      </c>
    </row>
    <row r="36" spans="1:12">
      <c r="A36" s="2" t="s">
        <v>18</v>
      </c>
      <c r="B36" s="2" t="s">
        <v>19</v>
      </c>
      <c r="C36" s="2">
        <v>1578959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1579943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17</v>
      </c>
      <c r="J37" s="2">
        <v>51</v>
      </c>
      <c r="K37" s="2">
        <v>34</v>
      </c>
      <c r="L37" s="2" t="s">
        <v>37</v>
      </c>
    </row>
    <row r="38" spans="1:12">
      <c r="A38" s="2" t="s">
        <v>18</v>
      </c>
      <c r="B38" s="2" t="s">
        <v>19</v>
      </c>
      <c r="C38" s="2">
        <v>1579944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9</v>
      </c>
      <c r="J38" s="2">
        <v>27</v>
      </c>
      <c r="K38" s="2">
        <v>18</v>
      </c>
      <c r="L38" s="2" t="s">
        <v>39</v>
      </c>
    </row>
    <row r="39" spans="1:12">
      <c r="A39" s="2" t="s">
        <v>18</v>
      </c>
      <c r="B39" s="2" t="s">
        <v>19</v>
      </c>
      <c r="C39" s="2">
        <v>1579945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9</v>
      </c>
      <c r="J39" s="2">
        <v>27</v>
      </c>
      <c r="K39" s="2">
        <v>18</v>
      </c>
      <c r="L39" s="2" t="s">
        <v>41</v>
      </c>
    </row>
    <row r="40" spans="1:12">
      <c r="A40" s="2" t="s">
        <v>18</v>
      </c>
      <c r="B40" s="2" t="s">
        <v>19</v>
      </c>
      <c r="C40" s="2">
        <v>1579946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16</v>
      </c>
      <c r="J40" s="2">
        <v>48</v>
      </c>
      <c r="K40" s="2">
        <v>32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2025-03-07T15:34:15Z</dcterms:created>
  <dcterms:modified xsi:type="dcterms:W3CDTF">2025-03-07T15:53:50Z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16494A801649474AB003B9AA9F2D7A33_12</vt:lpwstr>
  </property>
  <property fmtid="{D5CDD505-2E9C-101B-9397-08002B2CF9AE}" pid="3" name="KSOProductBuildVer">
    <vt:lpwstr>2052-12.1.0.20305</vt:lpwstr>
  </property>
</Properties>
</file>