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<sst xmlns="http://schemas.openxmlformats.org/spreadsheetml/2006/main" count="644" uniqueCount="73">
  <si>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</si>
  <si>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</si>
  <si>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</si>
  <si>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</si>
  <si>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</si>
  <si>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</si>
  <si>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</si>
  <si>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</si>
  <si>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</si>
  <si>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36-37</t>
  </si>
  <si>
    <t>38-39</t>
  </si>
  <si>
    <t>40-41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</si>
  <si>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</si>
  <si>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</si>
  <si>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</si>
  <si>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</si>
  <si>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</si>
  <si>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</si>
  <si>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F2094AX</t>
  </si>
  <si>
    <t>25 WN</t>
  </si>
  <si>
    <t>DEFACTO PERAKENDE TİC.A.Ş. DEPO Organize San. Bölgesi 6.Depo Kazım Karabekir Mah. Cumhuriyet Cad. Tekirdağ/Çerkezköy Tel:0090 282 758 11 34-35</t>
  </si>
  <si>
    <t>06.05.2025</t>
  </si>
  <si>
    <t>YL1 - YELLOW</t>
  </si>
  <si>
    <t>F2094AXDFA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</si>
  <si>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</si>
  <si>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</si>
  <si>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</si>
  <si>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</si>
  <si>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</si>
  <si>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</si>
  <si>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</si>
  <si>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</si>
  <si>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</si>
  <si>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</si>
  <si>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</si>
  <si>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</si>
  <si>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</si>
  <si>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</si>
  <si>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</si>
  <si>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</si>
  <si>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</si>
  <si>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F2094AXKZKA</t>
  </si>
  <si>
    <t>ECOM</t>
  </si>
  <si>
    <t>F2094AXECOMA</t>
  </si>
  <si>
    <t>TOPTAN-5</t>
  </si>
  <si>
    <t>F2094AXTOP5A</t>
  </si>
  <si>
    <t>TOPTAN-7</t>
  </si>
  <si>
    <t>F2094AXTOP7A</t>
  </si>
  <si>
    <t>Beden Bazlı Toplam Sipariş</t>
  </si>
  <si>
    <t>价格牌数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</si>
  <si>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</si>
  <si>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</si>
  <si>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</si>
  <si>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</si>
  <si>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</si>
  <si>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1581059/1581061/1581062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</si>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</sst>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9"/>
  <sheetViews>
    <sheetView tabSelected="1" topLeftCell="D33" workbookViewId="0">
      <selection activeCell="I61" sqref="I61:K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4.090909090909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1581058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106</v>
      </c>
      <c r="O3" s="2">
        <v>636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1579839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1579841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6</v>
      </c>
      <c r="O5" s="2">
        <v>36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1579843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18</v>
      </c>
      <c r="O6" s="2">
        <v>108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1579845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14</v>
      </c>
      <c r="O7" s="2">
        <v>84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1579723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4</v>
      </c>
      <c r="O8" s="2">
        <v>24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1579847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1579849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10</v>
      </c>
      <c r="O10" s="2">
        <v>60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1579851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12</v>
      </c>
      <c r="O11" s="2">
        <v>72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1579854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11</v>
      </c>
      <c r="O12" s="2">
        <v>66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1579855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7</v>
      </c>
      <c r="O13" s="2">
        <v>42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1579858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20</v>
      </c>
      <c r="O14" s="2">
        <v>120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1579859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1579861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1579863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1579865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3</v>
      </c>
      <c r="O18" s="2">
        <v>18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1581059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22</v>
      </c>
      <c r="O19" s="2">
        <v>132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1581060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18</v>
      </c>
      <c r="O20" s="2">
        <v>108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1581061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4</v>
      </c>
      <c r="O21" s="2">
        <v>24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1581062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14</v>
      </c>
      <c r="O22" s="2">
        <v>84</v>
      </c>
      <c r="P22" s="2">
        <v>0</v>
      </c>
      <c r="Q22" s="2">
        <v>0</v>
      </c>
    </row>
    <row r="25" spans="1:40">
      <c r="A25" s="1" t="s">
        <v>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1581058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106</v>
      </c>
      <c r="J27" s="2">
        <v>318</v>
      </c>
      <c r="K27" s="2">
        <v>212</v>
      </c>
      <c r="L27" s="2" t="s">
        <v>24</v>
      </c>
    </row>
    <row r="28" spans="1:12">
      <c r="A28" s="2" t="s">
        <v>18</v>
      </c>
      <c r="B28" s="2" t="s">
        <v>19</v>
      </c>
      <c r="C28" s="2">
        <v>1579839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18</v>
      </c>
      <c r="J28" s="2">
        <v>54</v>
      </c>
      <c r="K28" s="2">
        <v>36</v>
      </c>
      <c r="L28" s="2" t="s">
        <v>25</v>
      </c>
    </row>
    <row r="29" spans="1:12">
      <c r="A29" s="2" t="s">
        <v>18</v>
      </c>
      <c r="B29" s="2" t="s">
        <v>19</v>
      </c>
      <c r="C29" s="2">
        <v>1579841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18</v>
      </c>
      <c r="K29" s="2">
        <v>12</v>
      </c>
      <c r="L29" s="2" t="s">
        <v>26</v>
      </c>
    </row>
    <row r="30" spans="1:12">
      <c r="A30" s="2" t="s">
        <v>18</v>
      </c>
      <c r="B30" s="2" t="s">
        <v>19</v>
      </c>
      <c r="C30" s="2">
        <v>1579843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18</v>
      </c>
      <c r="J30" s="2">
        <v>54</v>
      </c>
      <c r="K30" s="2">
        <v>36</v>
      </c>
      <c r="L30" s="2" t="s">
        <v>27</v>
      </c>
    </row>
    <row r="31" spans="1:12">
      <c r="A31" s="2" t="s">
        <v>18</v>
      </c>
      <c r="B31" s="2" t="s">
        <v>19</v>
      </c>
      <c r="C31" s="2">
        <v>1579845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14</v>
      </c>
      <c r="J31" s="2">
        <v>42</v>
      </c>
      <c r="K31" s="2">
        <v>28</v>
      </c>
      <c r="L31" s="2" t="s">
        <v>28</v>
      </c>
    </row>
    <row r="32" spans="1:12">
      <c r="A32" s="2" t="s">
        <v>18</v>
      </c>
      <c r="B32" s="2" t="s">
        <v>19</v>
      </c>
      <c r="C32" s="2">
        <v>1579723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4</v>
      </c>
      <c r="J32" s="2">
        <v>12</v>
      </c>
      <c r="K32" s="2">
        <v>8</v>
      </c>
      <c r="L32" s="2" t="s">
        <v>29</v>
      </c>
    </row>
    <row r="33" spans="1:12">
      <c r="A33" s="2" t="s">
        <v>18</v>
      </c>
      <c r="B33" s="2" t="s">
        <v>19</v>
      </c>
      <c r="C33" s="2">
        <v>1579847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30</v>
      </c>
    </row>
    <row r="34" spans="1:12">
      <c r="A34" s="2" t="s">
        <v>18</v>
      </c>
      <c r="B34" s="2" t="s">
        <v>19</v>
      </c>
      <c r="C34" s="2">
        <v>1579849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30</v>
      </c>
      <c r="K34" s="2">
        <v>20</v>
      </c>
      <c r="L34" s="2" t="s">
        <v>31</v>
      </c>
    </row>
    <row r="35" spans="1:12">
      <c r="A35" s="2" t="s">
        <v>18</v>
      </c>
      <c r="B35" s="2" t="s">
        <v>19</v>
      </c>
      <c r="C35" s="2">
        <v>1579851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12</v>
      </c>
      <c r="J35" s="2">
        <v>36</v>
      </c>
      <c r="K35" s="2">
        <v>24</v>
      </c>
      <c r="L35" s="2" t="s">
        <v>32</v>
      </c>
    </row>
    <row r="36" spans="1:12">
      <c r="A36" s="2" t="s">
        <v>18</v>
      </c>
      <c r="B36" s="2" t="s">
        <v>19</v>
      </c>
      <c r="C36" s="2">
        <v>1579854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11</v>
      </c>
      <c r="J36" s="2">
        <v>33</v>
      </c>
      <c r="K36" s="2">
        <v>22</v>
      </c>
      <c r="L36" s="2" t="s">
        <v>33</v>
      </c>
    </row>
    <row r="37" spans="1:12">
      <c r="A37" s="2" t="s">
        <v>18</v>
      </c>
      <c r="B37" s="2" t="s">
        <v>19</v>
      </c>
      <c r="C37" s="2">
        <v>1579855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7</v>
      </c>
      <c r="J37" s="2">
        <v>21</v>
      </c>
      <c r="K37" s="2">
        <v>14</v>
      </c>
      <c r="L37" s="2" t="s">
        <v>34</v>
      </c>
    </row>
    <row r="38" spans="1:12">
      <c r="A38" s="2" t="s">
        <v>18</v>
      </c>
      <c r="B38" s="2" t="s">
        <v>19</v>
      </c>
      <c r="C38" s="2">
        <v>1579858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20</v>
      </c>
      <c r="J38" s="2">
        <v>60</v>
      </c>
      <c r="K38" s="2">
        <v>40</v>
      </c>
      <c r="L38" s="2" t="s">
        <v>35</v>
      </c>
    </row>
    <row r="39" spans="1:12">
      <c r="A39" s="2" t="s">
        <v>18</v>
      </c>
      <c r="B39" s="2" t="s">
        <v>19</v>
      </c>
      <c r="C39" s="2">
        <v>1579859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1579861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3</v>
      </c>
      <c r="J40" s="2">
        <v>9</v>
      </c>
      <c r="K40" s="2">
        <v>6</v>
      </c>
      <c r="L40" s="2" t="s">
        <v>37</v>
      </c>
    </row>
    <row r="41" spans="1:12">
      <c r="A41" s="2" t="s">
        <v>18</v>
      </c>
      <c r="B41" s="2" t="s">
        <v>19</v>
      </c>
      <c r="C41" s="2">
        <v>1579863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3</v>
      </c>
      <c r="J41" s="2">
        <v>9</v>
      </c>
      <c r="K41" s="2">
        <v>6</v>
      </c>
      <c r="L41" s="2" t="s">
        <v>38</v>
      </c>
    </row>
    <row r="42" spans="1:12">
      <c r="A42" s="2" t="s">
        <v>18</v>
      </c>
      <c r="B42" s="2" t="s">
        <v>19</v>
      </c>
      <c r="C42" s="2">
        <v>1579865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3</v>
      </c>
      <c r="J42" s="2">
        <v>9</v>
      </c>
      <c r="K42" s="2">
        <v>6</v>
      </c>
      <c r="L42" s="2" t="s">
        <v>39</v>
      </c>
    </row>
    <row r="43" s="4" customFormat="1" spans="1:12">
      <c r="A43" s="6" t="s">
        <v>18</v>
      </c>
      <c r="B43" s="6" t="s">
        <v>19</v>
      </c>
      <c r="C43" s="6">
        <v>1581059</v>
      </c>
      <c r="D43" s="6" t="s">
        <v>40</v>
      </c>
      <c r="E43" s="7" t="s">
        <v>21</v>
      </c>
      <c r="F43" s="7" t="s">
        <v>22</v>
      </c>
      <c r="G43" s="7" t="s">
        <v>41</v>
      </c>
      <c r="H43" s="7">
        <v>1</v>
      </c>
      <c r="I43" s="6">
        <v>22</v>
      </c>
      <c r="J43" s="6">
        <v>66</v>
      </c>
      <c r="K43" s="6">
        <v>44</v>
      </c>
      <c r="L43" s="6" t="s">
        <v>40</v>
      </c>
    </row>
    <row r="44" s="5" customFormat="1" spans="1:12">
      <c r="A44" s="8" t="s">
        <v>18</v>
      </c>
      <c r="B44" s="8" t="s">
        <v>19</v>
      </c>
      <c r="C44" s="8">
        <v>1581060</v>
      </c>
      <c r="D44" s="8" t="s">
        <v>42</v>
      </c>
      <c r="E44" s="9" t="s">
        <v>21</v>
      </c>
      <c r="F44" s="9" t="s">
        <v>22</v>
      </c>
      <c r="G44" s="9" t="s">
        <v>43</v>
      </c>
      <c r="H44" s="9">
        <v>1</v>
      </c>
      <c r="I44" s="8">
        <v>18</v>
      </c>
      <c r="J44" s="8">
        <v>54</v>
      </c>
      <c r="K44" s="8">
        <v>36</v>
      </c>
      <c r="L44" s="8" t="s">
        <v>42</v>
      </c>
    </row>
    <row r="45" s="4" customFormat="1" spans="1:12">
      <c r="A45" s="6" t="s">
        <v>18</v>
      </c>
      <c r="B45" s="6" t="s">
        <v>19</v>
      </c>
      <c r="C45" s="6">
        <v>1581061</v>
      </c>
      <c r="D45" s="6" t="s">
        <v>44</v>
      </c>
      <c r="E45" s="7" t="s">
        <v>21</v>
      </c>
      <c r="F45" s="7" t="s">
        <v>22</v>
      </c>
      <c r="G45" s="7" t="s">
        <v>45</v>
      </c>
      <c r="H45" s="7">
        <v>1</v>
      </c>
      <c r="I45" s="6">
        <v>4</v>
      </c>
      <c r="J45" s="6">
        <v>12</v>
      </c>
      <c r="K45" s="6">
        <v>8</v>
      </c>
      <c r="L45" s="6" t="s">
        <v>44</v>
      </c>
    </row>
    <row r="46" s="4" customFormat="1" spans="1:12">
      <c r="A46" s="6" t="s">
        <v>18</v>
      </c>
      <c r="B46" s="6" t="s">
        <v>19</v>
      </c>
      <c r="C46" s="6">
        <v>1581062</v>
      </c>
      <c r="D46" s="6" t="s">
        <v>46</v>
      </c>
      <c r="E46" s="7" t="s">
        <v>21</v>
      </c>
      <c r="F46" s="7" t="s">
        <v>22</v>
      </c>
      <c r="G46" s="7" t="s">
        <v>47</v>
      </c>
      <c r="H46" s="7">
        <v>1</v>
      </c>
      <c r="I46" s="6">
        <v>14</v>
      </c>
      <c r="J46" s="6">
        <v>42</v>
      </c>
      <c r="K46" s="6">
        <v>28</v>
      </c>
      <c r="L46" s="6" t="s">
        <v>46</v>
      </c>
    </row>
    <row r="47" spans="9:11">
      <c r="I47">
        <f>SUM(I27:I46)</f>
        <v>300</v>
      </c>
      <c r="J47">
        <f>SUM(J27:J46)</f>
        <v>900</v>
      </c>
      <c r="K47">
        <f>SUM(K27:K46)</f>
        <v>600</v>
      </c>
    </row>
    <row r="50" spans="8:8">
      <c r="H50" s="10" t="s">
        <v>49</v>
      </c>
    </row>
    <row r="51" spans="8:12">
      <c r="H51" s="11"/>
      <c r="I51" s="13" t="s">
        <v>9</v>
      </c>
      <c r="J51" s="13" t="s">
        <v>10</v>
      </c>
      <c r="K51" s="13" t="s">
        <v>11</v>
      </c>
      <c r="L51" s="12" t="s">
        <v>50</v>
      </c>
    </row>
    <row r="52" spans="8:12">
      <c r="H52" s="12" t="s">
        <v>51</v>
      </c>
      <c r="I52" s="11">
        <f>SUM(I27:I42)</f>
        <v>242</v>
      </c>
      <c r="J52" s="11">
        <f>SUM(J27:J42)</f>
        <v>726</v>
      </c>
      <c r="K52" s="11">
        <f>SUM(K27:K42)</f>
        <v>484</v>
      </c>
      <c r="L52" s="12" t="s">
        <v>52</v>
      </c>
    </row>
    <row r="53" spans="8:12">
      <c r="H53" s="12" t="s">
        <v>53</v>
      </c>
      <c r="I53" s="14">
        <v>18</v>
      </c>
      <c r="J53" s="14">
        <v>54</v>
      </c>
      <c r="K53" s="14">
        <v>36</v>
      </c>
      <c r="L53" s="15">
        <v>1581060</v>
      </c>
    </row>
    <row r="54" spans="8:12">
      <c r="H54" s="12" t="s">
        <v>54</v>
      </c>
      <c r="I54" s="11">
        <v>240</v>
      </c>
      <c r="J54" s="11"/>
      <c r="K54" s="11"/>
      <c r="L54" s="11" t="s">
        <v>55</v>
      </c>
    </row>
    <row r="59" spans="9:9">
      <c r="I59" s="10" t="s">
        <v>56</v>
      </c>
    </row>
    <row r="60" spans="9:11">
      <c r="I60" s="13" t="s">
        <v>9</v>
      </c>
      <c r="J60" s="13" t="s">
        <v>10</v>
      </c>
      <c r="K60" s="13" t="s">
        <v>11</v>
      </c>
    </row>
    <row r="61" spans="9:11">
      <c r="I61" s="11">
        <f>SUM(I27:I46)*2</f>
        <v>600</v>
      </c>
      <c r="J61" s="11">
        <f>SUM(J27:J46)*2</f>
        <v>1800</v>
      </c>
      <c r="K61" s="11">
        <f>SUM(K27:K46)*2</f>
        <v>1200</v>
      </c>
    </row>
    <row r="66" spans="8:8">
      <c r="H66" s="10" t="s">
        <v>57</v>
      </c>
    </row>
    <row r="67" spans="8:12">
      <c r="H67" s="11"/>
      <c r="I67" s="13" t="s">
        <v>9</v>
      </c>
      <c r="J67" s="13" t="s">
        <v>10</v>
      </c>
      <c r="K67" s="13" t="s">
        <v>11</v>
      </c>
      <c r="L67" s="12" t="s">
        <v>50</v>
      </c>
    </row>
    <row r="68" spans="8:12">
      <c r="H68" s="12" t="s">
        <v>51</v>
      </c>
      <c r="I68" s="11">
        <f>I47-I69</f>
        <v>282</v>
      </c>
      <c r="J68" s="11">
        <f>J47-J69</f>
        <v>846</v>
      </c>
      <c r="K68" s="11">
        <f>K47-K69</f>
        <v>564</v>
      </c>
      <c r="L68" s="12" t="s">
        <v>52</v>
      </c>
    </row>
    <row r="69" spans="8:12">
      <c r="H69" s="12" t="s">
        <v>53</v>
      </c>
      <c r="I69" s="14">
        <v>18</v>
      </c>
      <c r="J69" s="14">
        <v>54</v>
      </c>
      <c r="K69" s="14">
        <v>36</v>
      </c>
      <c r="L69" s="15">
        <v>1581060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66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71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1581058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106</v>
      </c>
      <c r="O3" s="2">
        <v>636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1579839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1579841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6</v>
      </c>
      <c r="O5" s="2">
        <v>36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1579843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18</v>
      </c>
      <c r="O6" s="2">
        <v>108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1579845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14</v>
      </c>
      <c r="O7" s="2">
        <v>84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1579723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4</v>
      </c>
      <c r="O8" s="2">
        <v>24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1579847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1579849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10</v>
      </c>
      <c r="O10" s="2">
        <v>60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1579851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12</v>
      </c>
      <c r="O11" s="2">
        <v>72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1579854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11</v>
      </c>
      <c r="O12" s="2">
        <v>66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1579855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7</v>
      </c>
      <c r="O13" s="2">
        <v>42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1579858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20</v>
      </c>
      <c r="O14" s="2">
        <v>120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1579859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1579861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1579863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1579865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3</v>
      </c>
      <c r="O18" s="2">
        <v>18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1581059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22</v>
      </c>
      <c r="O19" s="2">
        <v>132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1581060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18</v>
      </c>
      <c r="O20" s="2">
        <v>108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1581061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4</v>
      </c>
      <c r="O21" s="2">
        <v>24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1581062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14</v>
      </c>
      <c r="O22" s="2">
        <v>84</v>
      </c>
      <c r="P22" s="2">
        <v>0</v>
      </c>
      <c r="Q22" s="2">
        <v>0</v>
      </c>
    </row>
    <row r="25" spans="1:40">
      <c r="A25" s="1" t="s">
        <v>72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59</v>
      </c>
      <c r="B26" s="1" t="s">
        <v>60</v>
      </c>
      <c r="C26" s="1" t="s">
        <v>61</v>
      </c>
      <c r="D26" s="1" t="s">
        <v>4</v>
      </c>
      <c r="E26" s="1" t="s">
        <v>62</v>
      </c>
      <c r="F26" s="1" t="s">
        <v>63</v>
      </c>
      <c r="G26" s="1" t="s">
        <v>64</v>
      </c>
      <c r="H26" s="1" t="s">
        <v>65</v>
      </c>
      <c r="I26" s="1" t="s">
        <v>9</v>
      </c>
      <c r="J26" s="1" t="s">
        <v>10</v>
      </c>
      <c r="K26" s="1" t="s">
        <v>11</v>
      </c>
      <c r="L26" s="1" t="s">
        <v>67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1581058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106</v>
      </c>
      <c r="J27" s="2">
        <v>318</v>
      </c>
      <c r="K27" s="2">
        <v>212</v>
      </c>
      <c r="L27" s="2" t="s">
        <v>24</v>
      </c>
    </row>
    <row r="28" spans="1:12">
      <c r="A28" s="2" t="s">
        <v>18</v>
      </c>
      <c r="B28" s="2" t="s">
        <v>19</v>
      </c>
      <c r="C28" s="2">
        <v>1579839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18</v>
      </c>
      <c r="J28" s="2">
        <v>54</v>
      </c>
      <c r="K28" s="2">
        <v>36</v>
      </c>
      <c r="L28" s="2" t="s">
        <v>25</v>
      </c>
    </row>
    <row r="29" spans="1:12">
      <c r="A29" s="2" t="s">
        <v>18</v>
      </c>
      <c r="B29" s="2" t="s">
        <v>19</v>
      </c>
      <c r="C29" s="2">
        <v>1579841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18</v>
      </c>
      <c r="K29" s="2">
        <v>12</v>
      </c>
      <c r="L29" s="2" t="s">
        <v>26</v>
      </c>
    </row>
    <row r="30" spans="1:12">
      <c r="A30" s="2" t="s">
        <v>18</v>
      </c>
      <c r="B30" s="2" t="s">
        <v>19</v>
      </c>
      <c r="C30" s="2">
        <v>1579843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18</v>
      </c>
      <c r="J30" s="2">
        <v>54</v>
      </c>
      <c r="K30" s="2">
        <v>36</v>
      </c>
      <c r="L30" s="2" t="s">
        <v>27</v>
      </c>
    </row>
    <row r="31" spans="1:12">
      <c r="A31" s="2" t="s">
        <v>18</v>
      </c>
      <c r="B31" s="2" t="s">
        <v>19</v>
      </c>
      <c r="C31" s="2">
        <v>1579845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14</v>
      </c>
      <c r="J31" s="2">
        <v>42</v>
      </c>
      <c r="K31" s="2">
        <v>28</v>
      </c>
      <c r="L31" s="2" t="s">
        <v>28</v>
      </c>
    </row>
    <row r="32" spans="1:12">
      <c r="A32" s="2" t="s">
        <v>18</v>
      </c>
      <c r="B32" s="2" t="s">
        <v>19</v>
      </c>
      <c r="C32" s="2">
        <v>1579723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4</v>
      </c>
      <c r="J32" s="2">
        <v>12</v>
      </c>
      <c r="K32" s="2">
        <v>8</v>
      </c>
      <c r="L32" s="2" t="s">
        <v>29</v>
      </c>
    </row>
    <row r="33" spans="1:12">
      <c r="A33" s="2" t="s">
        <v>18</v>
      </c>
      <c r="B33" s="2" t="s">
        <v>19</v>
      </c>
      <c r="C33" s="2">
        <v>1579847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18</v>
      </c>
      <c r="K33" s="2">
        <v>12</v>
      </c>
      <c r="L33" s="2" t="s">
        <v>30</v>
      </c>
    </row>
    <row r="34" spans="1:12">
      <c r="A34" s="2" t="s">
        <v>18</v>
      </c>
      <c r="B34" s="2" t="s">
        <v>19</v>
      </c>
      <c r="C34" s="2">
        <v>1579849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30</v>
      </c>
      <c r="K34" s="2">
        <v>20</v>
      </c>
      <c r="L34" s="2" t="s">
        <v>31</v>
      </c>
    </row>
    <row r="35" spans="1:12">
      <c r="A35" s="2" t="s">
        <v>18</v>
      </c>
      <c r="B35" s="2" t="s">
        <v>19</v>
      </c>
      <c r="C35" s="2">
        <v>1579851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12</v>
      </c>
      <c r="J35" s="2">
        <v>36</v>
      </c>
      <c r="K35" s="2">
        <v>24</v>
      </c>
      <c r="L35" s="2" t="s">
        <v>32</v>
      </c>
    </row>
    <row r="36" spans="1:12">
      <c r="A36" s="2" t="s">
        <v>18</v>
      </c>
      <c r="B36" s="2" t="s">
        <v>19</v>
      </c>
      <c r="C36" s="2">
        <v>1579854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11</v>
      </c>
      <c r="J36" s="2">
        <v>33</v>
      </c>
      <c r="K36" s="2">
        <v>22</v>
      </c>
      <c r="L36" s="2" t="s">
        <v>33</v>
      </c>
    </row>
    <row r="37" spans="1:12">
      <c r="A37" s="2" t="s">
        <v>18</v>
      </c>
      <c r="B37" s="2" t="s">
        <v>19</v>
      </c>
      <c r="C37" s="2">
        <v>1579855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7</v>
      </c>
      <c r="J37" s="2">
        <v>21</v>
      </c>
      <c r="K37" s="2">
        <v>14</v>
      </c>
      <c r="L37" s="2" t="s">
        <v>34</v>
      </c>
    </row>
    <row r="38" spans="1:12">
      <c r="A38" s="2" t="s">
        <v>18</v>
      </c>
      <c r="B38" s="2" t="s">
        <v>19</v>
      </c>
      <c r="C38" s="2">
        <v>1579858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20</v>
      </c>
      <c r="J38" s="2">
        <v>60</v>
      </c>
      <c r="K38" s="2">
        <v>40</v>
      </c>
      <c r="L38" s="2" t="s">
        <v>35</v>
      </c>
    </row>
    <row r="39" spans="1:12">
      <c r="A39" s="2" t="s">
        <v>18</v>
      </c>
      <c r="B39" s="2" t="s">
        <v>19</v>
      </c>
      <c r="C39" s="2">
        <v>1579859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1579861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3</v>
      </c>
      <c r="J40" s="2">
        <v>9</v>
      </c>
      <c r="K40" s="2">
        <v>6</v>
      </c>
      <c r="L40" s="2" t="s">
        <v>37</v>
      </c>
    </row>
    <row r="41" spans="1:12">
      <c r="A41" s="2" t="s">
        <v>18</v>
      </c>
      <c r="B41" s="2" t="s">
        <v>19</v>
      </c>
      <c r="C41" s="2">
        <v>1579863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3</v>
      </c>
      <c r="J41" s="2">
        <v>9</v>
      </c>
      <c r="K41" s="2">
        <v>6</v>
      </c>
      <c r="L41" s="2" t="s">
        <v>38</v>
      </c>
    </row>
    <row r="42" spans="1:12">
      <c r="A42" s="2" t="s">
        <v>18</v>
      </c>
      <c r="B42" s="2" t="s">
        <v>19</v>
      </c>
      <c r="C42" s="2">
        <v>1579865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3</v>
      </c>
      <c r="J42" s="2">
        <v>9</v>
      </c>
      <c r="K42" s="2">
        <v>6</v>
      </c>
      <c r="L42" s="2" t="s">
        <v>39</v>
      </c>
    </row>
    <row r="43" spans="1:12">
      <c r="A43" s="2" t="s">
        <v>18</v>
      </c>
      <c r="B43" s="2" t="s">
        <v>19</v>
      </c>
      <c r="C43" s="2">
        <v>1581059</v>
      </c>
      <c r="D43" s="2" t="s">
        <v>40</v>
      </c>
      <c r="E43" s="3" t="s">
        <v>21</v>
      </c>
      <c r="F43" s="3" t="s">
        <v>22</v>
      </c>
      <c r="G43" s="3" t="s">
        <v>41</v>
      </c>
      <c r="H43" s="3">
        <v>1</v>
      </c>
      <c r="I43" s="2">
        <v>22</v>
      </c>
      <c r="J43" s="2">
        <v>66</v>
      </c>
      <c r="K43" s="2">
        <v>44</v>
      </c>
      <c r="L43" s="2" t="s">
        <v>40</v>
      </c>
    </row>
    <row r="44" spans="1:12">
      <c r="A44" s="2" t="s">
        <v>18</v>
      </c>
      <c r="B44" s="2" t="s">
        <v>19</v>
      </c>
      <c r="C44" s="2">
        <v>1581060</v>
      </c>
      <c r="D44" s="2" t="s">
        <v>42</v>
      </c>
      <c r="E44" s="3" t="s">
        <v>21</v>
      </c>
      <c r="F44" s="3" t="s">
        <v>22</v>
      </c>
      <c r="G44" s="3" t="s">
        <v>43</v>
      </c>
      <c r="H44" s="3">
        <v>1</v>
      </c>
      <c r="I44" s="2">
        <v>18</v>
      </c>
      <c r="J44" s="2">
        <v>54</v>
      </c>
      <c r="K44" s="2">
        <v>36</v>
      </c>
      <c r="L44" s="2" t="s">
        <v>42</v>
      </c>
    </row>
    <row r="45" spans="1:12">
      <c r="A45" s="2" t="s">
        <v>18</v>
      </c>
      <c r="B45" s="2" t="s">
        <v>19</v>
      </c>
      <c r="C45" s="2">
        <v>1581061</v>
      </c>
      <c r="D45" s="2" t="s">
        <v>44</v>
      </c>
      <c r="E45" s="3" t="s">
        <v>21</v>
      </c>
      <c r="F45" s="3" t="s">
        <v>22</v>
      </c>
      <c r="G45" s="3" t="s">
        <v>45</v>
      </c>
      <c r="H45" s="3">
        <v>1</v>
      </c>
      <c r="I45" s="2">
        <v>4</v>
      </c>
      <c r="J45" s="2">
        <v>12</v>
      </c>
      <c r="K45" s="2">
        <v>8</v>
      </c>
      <c r="L45" s="2" t="s">
        <v>44</v>
      </c>
    </row>
    <row r="46" spans="1:12">
      <c r="A46" s="2" t="s">
        <v>18</v>
      </c>
      <c r="B46" s="2" t="s">
        <v>19</v>
      </c>
      <c r="C46" s="2">
        <v>1581062</v>
      </c>
      <c r="D46" s="2" t="s">
        <v>46</v>
      </c>
      <c r="E46" s="3" t="s">
        <v>21</v>
      </c>
      <c r="F46" s="3" t="s">
        <v>22</v>
      </c>
      <c r="G46" s="3" t="s">
        <v>47</v>
      </c>
      <c r="H46" s="3">
        <v>1</v>
      </c>
      <c r="I46" s="2">
        <v>14</v>
      </c>
      <c r="J46" s="2">
        <v>42</v>
      </c>
      <c r="K46" s="2">
        <v>28</v>
      </c>
      <c r="L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2025-03-08T13:30:03Z</dcterms:created>
  <dcterms:modified xsi:type="dcterms:W3CDTF">2025-03-08T13:37:57Z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691FB3A561214674B2BBF008FCEA639B_12</vt:lpwstr>
  </property>
</Properties>
</file>