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<sst xmlns="http://schemas.openxmlformats.org/spreadsheetml/2006/main" count="787" uniqueCount="72">
  <si>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</si>
  <si>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</si>
  <si>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</si>
  <si>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</si>
  <si>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</si>
  <si>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</si>
  <si>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</si>
  <si>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</si>
  <si>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</si>
  <si>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</si>
  <si>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</si>
  <si>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</si>
  <si>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</si>
  <si>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</si>
  <si>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</si>
  <si>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</si>
  <si>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</si>
  <si>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</si>
  <si>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</si>
  <si>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</si>
  <si>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</si>
  <si>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</si>
  <si>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A3443AX</t>
  </si>
  <si>
    <t>25 WN</t>
  </si>
  <si>
    <t>DEFACTO PERAKENDE TİC.A.Ş. DEPO Organize San. Bölgesi 6.Depo Kazım Karabekir Mah. Cumhuriyet Cad. Tekirdağ/Çerkezköy Tel:0090 282 758 11 34-35</t>
  </si>
  <si>
    <t>07.07.2025</t>
  </si>
  <si>
    <t>NV135 - NAVY</t>
  </si>
  <si>
    <t>A3443AXDFA</t>
  </si>
  <si>
    <t>TURKEY</t>
  </si>
  <si>
    <t>EGYPT</t>
  </si>
  <si>
    <t>12.06.2025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</si>
  <si>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</si>
  <si>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</si>
  <si>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</si>
  <si>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</si>
  <si>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</si>
  <si>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</si>
  <si>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</si>
  <si>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</si>
  <si>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</si>
  <si>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</si>
  <si>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</si>
  <si>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</si>
  <si>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</si>
  <si>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A3443AXECOMA13XL</t>
  </si>
  <si>
    <t>-</t>
  </si>
  <si>
    <t>ECOM</t>
  </si>
  <si>
    <t>A3443AXECOMA1L</t>
  </si>
  <si>
    <t>A3443AXECOMA1M</t>
  </si>
  <si>
    <t>A3443AXECOMA1S</t>
  </si>
  <si>
    <t>A3443AXECOMA1XL</t>
  </si>
  <si>
    <t>A3443AXECOMA1XXL</t>
  </si>
  <si>
    <t>TOPTAN-5</t>
  </si>
  <si>
    <t>A3443AXTOP5A</t>
  </si>
  <si>
    <t>TOPTAN-7</t>
  </si>
  <si>
    <t>A3443AXTOP7A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</si>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</sst>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D1" workbookViewId="0">
      <selection activeCell="C45" sqref="C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3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6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1603290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28</v>
      </c>
      <c r="Q3" s="2">
        <v>290</v>
      </c>
      <c r="R3" s="7">
        <f>Q3*1.03</f>
        <v>298.7</v>
      </c>
      <c r="S3" s="2">
        <v>2900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1603291</v>
      </c>
      <c r="D4" s="2" t="s">
        <v>29</v>
      </c>
      <c r="E4" s="3" t="s">
        <v>30</v>
      </c>
      <c r="F4" s="3" t="s">
        <v>26</v>
      </c>
      <c r="G4" s="3" t="s">
        <v>27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29</v>
      </c>
      <c r="Q4" s="2">
        <v>2</v>
      </c>
      <c r="R4" s="7">
        <f t="shared" ref="R4:R24" si="0">Q4*1.03</f>
        <v>2.06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1603292</v>
      </c>
      <c r="D5" s="2" t="s">
        <v>31</v>
      </c>
      <c r="E5" s="3" t="s">
        <v>30</v>
      </c>
      <c r="F5" s="3" t="s">
        <v>26</v>
      </c>
      <c r="G5" s="3" t="s">
        <v>27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31</v>
      </c>
      <c r="Q5" s="2">
        <v>2</v>
      </c>
      <c r="R5" s="7">
        <f t="shared" si="0"/>
        <v>2.06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1603293</v>
      </c>
      <c r="D6" s="2" t="s">
        <v>32</v>
      </c>
      <c r="E6" s="3" t="s">
        <v>30</v>
      </c>
      <c r="F6" s="3" t="s">
        <v>26</v>
      </c>
      <c r="G6" s="3" t="s">
        <v>27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24</v>
      </c>
      <c r="R6" s="7">
        <f t="shared" si="0"/>
        <v>24.72</v>
      </c>
      <c r="S6" s="2">
        <v>240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1603294</v>
      </c>
      <c r="D7" s="2" t="s">
        <v>33</v>
      </c>
      <c r="E7" s="3" t="s">
        <v>30</v>
      </c>
      <c r="F7" s="3" t="s">
        <v>26</v>
      </c>
      <c r="G7" s="3" t="s">
        <v>27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4</v>
      </c>
      <c r="R7" s="7">
        <f t="shared" si="0"/>
        <v>4.12</v>
      </c>
      <c r="S7" s="2">
        <v>40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1603295</v>
      </c>
      <c r="D8" s="2" t="s">
        <v>34</v>
      </c>
      <c r="E8" s="3" t="s">
        <v>30</v>
      </c>
      <c r="F8" s="3" t="s">
        <v>26</v>
      </c>
      <c r="G8" s="3" t="s">
        <v>27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3</v>
      </c>
      <c r="R8" s="7">
        <f t="shared" si="0"/>
        <v>3.09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1603296</v>
      </c>
      <c r="D9" s="2" t="s">
        <v>35</v>
      </c>
      <c r="E9" s="3" t="s">
        <v>30</v>
      </c>
      <c r="F9" s="3" t="s">
        <v>26</v>
      </c>
      <c r="G9" s="3" t="s">
        <v>27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6</v>
      </c>
      <c r="R9" s="7">
        <f t="shared" si="0"/>
        <v>6.18</v>
      </c>
      <c r="S9" s="2">
        <v>60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1603297</v>
      </c>
      <c r="D10" s="2" t="s">
        <v>36</v>
      </c>
      <c r="E10" s="3" t="s">
        <v>30</v>
      </c>
      <c r="F10" s="3" t="s">
        <v>26</v>
      </c>
      <c r="G10" s="3" t="s">
        <v>27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36</v>
      </c>
      <c r="Q10" s="2">
        <v>7</v>
      </c>
      <c r="R10" s="7">
        <f t="shared" si="0"/>
        <v>7.21</v>
      </c>
      <c r="S10" s="2">
        <v>70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1603298</v>
      </c>
      <c r="D11" s="2" t="s">
        <v>37</v>
      </c>
      <c r="E11" s="3" t="s">
        <v>30</v>
      </c>
      <c r="F11" s="3" t="s">
        <v>26</v>
      </c>
      <c r="G11" s="3" t="s">
        <v>27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37</v>
      </c>
      <c r="Q11" s="2">
        <v>13</v>
      </c>
      <c r="R11" s="7">
        <f t="shared" si="0"/>
        <v>13.39</v>
      </c>
      <c r="S11" s="2">
        <v>130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1603299</v>
      </c>
      <c r="D12" s="2" t="s">
        <v>38</v>
      </c>
      <c r="E12" s="3" t="s">
        <v>30</v>
      </c>
      <c r="F12" s="3" t="s">
        <v>26</v>
      </c>
      <c r="G12" s="3" t="s">
        <v>27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38</v>
      </c>
      <c r="Q12" s="2">
        <v>8</v>
      </c>
      <c r="R12" s="7">
        <f t="shared" si="0"/>
        <v>8.24</v>
      </c>
      <c r="S12" s="2">
        <v>80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1603300</v>
      </c>
      <c r="D13" s="2" t="s">
        <v>39</v>
      </c>
      <c r="E13" s="3" t="s">
        <v>30</v>
      </c>
      <c r="F13" s="3" t="s">
        <v>26</v>
      </c>
      <c r="G13" s="3" t="s">
        <v>27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39</v>
      </c>
      <c r="Q13" s="2">
        <v>6</v>
      </c>
      <c r="R13" s="7">
        <f t="shared" si="0"/>
        <v>6.18</v>
      </c>
      <c r="S13" s="2">
        <v>60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1603301</v>
      </c>
      <c r="D14" s="2" t="s">
        <v>40</v>
      </c>
      <c r="E14" s="3" t="s">
        <v>30</v>
      </c>
      <c r="F14" s="3" t="s">
        <v>26</v>
      </c>
      <c r="G14" s="3" t="s">
        <v>27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40</v>
      </c>
      <c r="Q14" s="2">
        <v>12</v>
      </c>
      <c r="R14" s="7">
        <f t="shared" si="0"/>
        <v>12.36</v>
      </c>
      <c r="S14" s="2">
        <v>120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1603302</v>
      </c>
      <c r="D15" s="2" t="s">
        <v>41</v>
      </c>
      <c r="E15" s="3" t="s">
        <v>30</v>
      </c>
      <c r="F15" s="3" t="s">
        <v>26</v>
      </c>
      <c r="G15" s="3" t="s">
        <v>27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41</v>
      </c>
      <c r="Q15" s="2">
        <v>9</v>
      </c>
      <c r="R15" s="7">
        <f t="shared" si="0"/>
        <v>9.27</v>
      </c>
      <c r="S15" s="2">
        <v>90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1603303</v>
      </c>
      <c r="D16" s="2" t="s">
        <v>42</v>
      </c>
      <c r="E16" s="3" t="s">
        <v>30</v>
      </c>
      <c r="F16" s="3" t="s">
        <v>26</v>
      </c>
      <c r="G16" s="3" t="s">
        <v>27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42</v>
      </c>
      <c r="Q16" s="2">
        <v>3</v>
      </c>
      <c r="R16" s="7">
        <f t="shared" si="0"/>
        <v>3.09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1603304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2</v>
      </c>
      <c r="I17" s="3" t="s">
        <v>45</v>
      </c>
      <c r="J17" s="3" t="s">
        <v>45</v>
      </c>
      <c r="K17" s="3" t="s">
        <v>45</v>
      </c>
      <c r="L17" s="2" t="s">
        <v>45</v>
      </c>
      <c r="M17" s="2" t="s">
        <v>45</v>
      </c>
      <c r="N17" s="2">
        <v>2</v>
      </c>
      <c r="O17" s="2">
        <v>2</v>
      </c>
      <c r="P17" s="2" t="s">
        <v>46</v>
      </c>
      <c r="Q17" s="2">
        <v>37</v>
      </c>
      <c r="R17" s="7">
        <f t="shared" si="0"/>
        <v>38.11</v>
      </c>
      <c r="S17" s="2">
        <v>74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1603304</v>
      </c>
      <c r="D18" s="2" t="s">
        <v>43</v>
      </c>
      <c r="E18" s="3" t="s">
        <v>25</v>
      </c>
      <c r="F18" s="3" t="s">
        <v>26</v>
      </c>
      <c r="G18" s="3" t="s">
        <v>47</v>
      </c>
      <c r="H18" s="3">
        <v>2</v>
      </c>
      <c r="I18" s="3" t="s">
        <v>45</v>
      </c>
      <c r="J18" s="3" t="s">
        <v>45</v>
      </c>
      <c r="K18" s="3">
        <v>2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67</v>
      </c>
      <c r="R18" s="7">
        <f t="shared" si="0"/>
        <v>69.01</v>
      </c>
      <c r="S18" s="2">
        <v>134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1603304</v>
      </c>
      <c r="D19" s="2" t="s">
        <v>43</v>
      </c>
      <c r="E19" s="3" t="s">
        <v>25</v>
      </c>
      <c r="F19" s="3" t="s">
        <v>26</v>
      </c>
      <c r="G19" s="3" t="s">
        <v>48</v>
      </c>
      <c r="H19" s="3">
        <v>2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79</v>
      </c>
      <c r="R19" s="7">
        <f t="shared" si="0"/>
        <v>81.37</v>
      </c>
      <c r="S19" s="2">
        <v>158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1603304</v>
      </c>
      <c r="D20" s="2" t="s">
        <v>43</v>
      </c>
      <c r="E20" s="3" t="s">
        <v>25</v>
      </c>
      <c r="F20" s="3" t="s">
        <v>26</v>
      </c>
      <c r="G20" s="3" t="s">
        <v>49</v>
      </c>
      <c r="H20" s="3">
        <v>2</v>
      </c>
      <c r="I20" s="3">
        <v>2</v>
      </c>
      <c r="J20" s="3" t="s">
        <v>45</v>
      </c>
      <c r="K20" s="3" t="s">
        <v>45</v>
      </c>
      <c r="L20" s="2" t="s">
        <v>45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32</v>
      </c>
      <c r="R20" s="7">
        <f t="shared" si="0"/>
        <v>32.96</v>
      </c>
      <c r="S20" s="2">
        <v>64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1603304</v>
      </c>
      <c r="D21" s="2" t="s">
        <v>43</v>
      </c>
      <c r="E21" s="3" t="s">
        <v>25</v>
      </c>
      <c r="F21" s="3" t="s">
        <v>26</v>
      </c>
      <c r="G21" s="3" t="s">
        <v>50</v>
      </c>
      <c r="H21" s="3">
        <v>2</v>
      </c>
      <c r="I21" s="3" t="s">
        <v>45</v>
      </c>
      <c r="J21" s="3" t="s">
        <v>45</v>
      </c>
      <c r="K21" s="3" t="s">
        <v>45</v>
      </c>
      <c r="L21" s="2">
        <v>2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66</v>
      </c>
      <c r="R21" s="7">
        <f t="shared" si="0"/>
        <v>67.98</v>
      </c>
      <c r="S21" s="2">
        <v>132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1603304</v>
      </c>
      <c r="D22" s="2" t="s">
        <v>43</v>
      </c>
      <c r="E22" s="3" t="s">
        <v>25</v>
      </c>
      <c r="F22" s="3" t="s">
        <v>26</v>
      </c>
      <c r="G22" s="3" t="s">
        <v>51</v>
      </c>
      <c r="H22" s="3">
        <v>2</v>
      </c>
      <c r="I22" s="3" t="s">
        <v>45</v>
      </c>
      <c r="J22" s="3" t="s">
        <v>45</v>
      </c>
      <c r="K22" s="3" t="s">
        <v>45</v>
      </c>
      <c r="L22" s="2" t="s">
        <v>45</v>
      </c>
      <c r="M22" s="2">
        <v>2</v>
      </c>
      <c r="N22" s="2" t="s">
        <v>45</v>
      </c>
      <c r="O22" s="2">
        <v>2</v>
      </c>
      <c r="P22" s="2" t="s">
        <v>46</v>
      </c>
      <c r="Q22" s="2">
        <v>38</v>
      </c>
      <c r="R22" s="7">
        <f t="shared" si="0"/>
        <v>39.14</v>
      </c>
      <c r="S22" s="2">
        <v>76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1603305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2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52</v>
      </c>
      <c r="Q23" s="2">
        <v>4</v>
      </c>
      <c r="R23" s="7">
        <f t="shared" si="0"/>
        <v>4.12</v>
      </c>
      <c r="S23" s="2">
        <v>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1603307</v>
      </c>
      <c r="D24" s="2" t="s">
        <v>54</v>
      </c>
      <c r="E24" s="3" t="s">
        <v>25</v>
      </c>
      <c r="F24" s="3" t="s">
        <v>26</v>
      </c>
      <c r="G24" s="3" t="s">
        <v>55</v>
      </c>
      <c r="H24" s="3">
        <v>2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54</v>
      </c>
      <c r="Q24" s="2">
        <v>3</v>
      </c>
      <c r="R24" s="7">
        <f t="shared" si="0"/>
        <v>3.09</v>
      </c>
      <c r="S24" s="2">
        <v>30</v>
      </c>
      <c r="T24" s="2">
        <v>0</v>
      </c>
      <c r="U24" s="2">
        <v>0</v>
      </c>
    </row>
    <row r="27" spans="1:41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15">
      <c r="A29" s="2" t="s">
        <v>22</v>
      </c>
      <c r="B29" s="2" t="s">
        <v>23</v>
      </c>
      <c r="C29" s="2">
        <v>1603290</v>
      </c>
      <c r="D29" s="2" t="s">
        <v>24</v>
      </c>
      <c r="E29" s="3" t="s">
        <v>25</v>
      </c>
      <c r="F29" s="3" t="s">
        <v>26</v>
      </c>
      <c r="G29" s="3" t="s">
        <v>27</v>
      </c>
      <c r="H29" s="3">
        <v>2</v>
      </c>
      <c r="I29" s="3">
        <v>290</v>
      </c>
      <c r="J29" s="3">
        <v>290</v>
      </c>
      <c r="K29" s="3">
        <v>580</v>
      </c>
      <c r="L29" s="2">
        <v>580</v>
      </c>
      <c r="M29" s="2">
        <v>580</v>
      </c>
      <c r="N29" s="2">
        <v>580</v>
      </c>
      <c r="O29" s="2" t="s">
        <v>28</v>
      </c>
    </row>
    <row r="30" spans="1:15">
      <c r="A30" s="2" t="s">
        <v>22</v>
      </c>
      <c r="B30" s="2" t="s">
        <v>23</v>
      </c>
      <c r="C30" s="2">
        <v>1603291</v>
      </c>
      <c r="D30" s="2" t="s">
        <v>29</v>
      </c>
      <c r="E30" s="3" t="s">
        <v>30</v>
      </c>
      <c r="F30" s="3" t="s">
        <v>26</v>
      </c>
      <c r="G30" s="3" t="s">
        <v>27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29</v>
      </c>
    </row>
    <row r="31" spans="1:15">
      <c r="A31" s="2" t="s">
        <v>22</v>
      </c>
      <c r="B31" s="2" t="s">
        <v>23</v>
      </c>
      <c r="C31" s="2">
        <v>1603292</v>
      </c>
      <c r="D31" s="2" t="s">
        <v>31</v>
      </c>
      <c r="E31" s="3" t="s">
        <v>30</v>
      </c>
      <c r="F31" s="3" t="s">
        <v>26</v>
      </c>
      <c r="G31" s="3" t="s">
        <v>27</v>
      </c>
      <c r="H31" s="3">
        <v>2</v>
      </c>
      <c r="I31" s="3">
        <v>2</v>
      </c>
      <c r="J31" s="3">
        <v>2</v>
      </c>
      <c r="K31" s="3">
        <v>4</v>
      </c>
      <c r="L31" s="2">
        <v>4</v>
      </c>
      <c r="M31" s="2">
        <v>4</v>
      </c>
      <c r="N31" s="2">
        <v>4</v>
      </c>
      <c r="O31" s="2" t="s">
        <v>31</v>
      </c>
    </row>
    <row r="32" spans="1:15">
      <c r="A32" s="2" t="s">
        <v>22</v>
      </c>
      <c r="B32" s="2" t="s">
        <v>23</v>
      </c>
      <c r="C32" s="2">
        <v>1603293</v>
      </c>
      <c r="D32" s="2" t="s">
        <v>32</v>
      </c>
      <c r="E32" s="3" t="s">
        <v>30</v>
      </c>
      <c r="F32" s="3" t="s">
        <v>26</v>
      </c>
      <c r="G32" s="3" t="s">
        <v>27</v>
      </c>
      <c r="H32" s="3">
        <v>2</v>
      </c>
      <c r="I32" s="3">
        <v>24</v>
      </c>
      <c r="J32" s="3">
        <v>24</v>
      </c>
      <c r="K32" s="3">
        <v>48</v>
      </c>
      <c r="L32" s="2">
        <v>48</v>
      </c>
      <c r="M32" s="2">
        <v>48</v>
      </c>
      <c r="N32" s="2">
        <v>48</v>
      </c>
      <c r="O32" s="2" t="s">
        <v>32</v>
      </c>
    </row>
    <row r="33" spans="1:15">
      <c r="A33" s="2" t="s">
        <v>22</v>
      </c>
      <c r="B33" s="2" t="s">
        <v>23</v>
      </c>
      <c r="C33" s="2">
        <v>1603294</v>
      </c>
      <c r="D33" s="2" t="s">
        <v>33</v>
      </c>
      <c r="E33" s="3" t="s">
        <v>30</v>
      </c>
      <c r="F33" s="3" t="s">
        <v>26</v>
      </c>
      <c r="G33" s="3" t="s">
        <v>27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33</v>
      </c>
    </row>
    <row r="34" spans="1:15">
      <c r="A34" s="2" t="s">
        <v>22</v>
      </c>
      <c r="B34" s="2" t="s">
        <v>23</v>
      </c>
      <c r="C34" s="2">
        <v>1603295</v>
      </c>
      <c r="D34" s="2" t="s">
        <v>34</v>
      </c>
      <c r="E34" s="3" t="s">
        <v>30</v>
      </c>
      <c r="F34" s="3" t="s">
        <v>26</v>
      </c>
      <c r="G34" s="3" t="s">
        <v>27</v>
      </c>
      <c r="H34" s="3">
        <v>2</v>
      </c>
      <c r="I34" s="3">
        <v>3</v>
      </c>
      <c r="J34" s="3">
        <v>3</v>
      </c>
      <c r="K34" s="3">
        <v>6</v>
      </c>
      <c r="L34" s="2">
        <v>6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1603296</v>
      </c>
      <c r="D35" s="2" t="s">
        <v>35</v>
      </c>
      <c r="E35" s="3" t="s">
        <v>30</v>
      </c>
      <c r="F35" s="3" t="s">
        <v>26</v>
      </c>
      <c r="G35" s="3" t="s">
        <v>27</v>
      </c>
      <c r="H35" s="3">
        <v>2</v>
      </c>
      <c r="I35" s="3">
        <v>6</v>
      </c>
      <c r="J35" s="3">
        <v>6</v>
      </c>
      <c r="K35" s="3">
        <v>12</v>
      </c>
      <c r="L35" s="2">
        <v>12</v>
      </c>
      <c r="M35" s="2">
        <v>12</v>
      </c>
      <c r="N35" s="2">
        <v>12</v>
      </c>
      <c r="O35" s="2" t="s">
        <v>35</v>
      </c>
    </row>
    <row r="36" spans="1:15">
      <c r="A36" s="2" t="s">
        <v>22</v>
      </c>
      <c r="B36" s="2" t="s">
        <v>23</v>
      </c>
      <c r="C36" s="2">
        <v>1603297</v>
      </c>
      <c r="D36" s="2" t="s">
        <v>36</v>
      </c>
      <c r="E36" s="3" t="s">
        <v>30</v>
      </c>
      <c r="F36" s="3" t="s">
        <v>26</v>
      </c>
      <c r="G36" s="3" t="s">
        <v>27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36</v>
      </c>
    </row>
    <row r="37" spans="1:15">
      <c r="A37" s="2" t="s">
        <v>22</v>
      </c>
      <c r="B37" s="2" t="s">
        <v>23</v>
      </c>
      <c r="C37" s="2">
        <v>1603298</v>
      </c>
      <c r="D37" s="2" t="s">
        <v>37</v>
      </c>
      <c r="E37" s="3" t="s">
        <v>30</v>
      </c>
      <c r="F37" s="3" t="s">
        <v>26</v>
      </c>
      <c r="G37" s="3" t="s">
        <v>27</v>
      </c>
      <c r="H37" s="3">
        <v>2</v>
      </c>
      <c r="I37" s="3">
        <v>13</v>
      </c>
      <c r="J37" s="3">
        <v>13</v>
      </c>
      <c r="K37" s="3">
        <v>26</v>
      </c>
      <c r="L37" s="2">
        <v>26</v>
      </c>
      <c r="M37" s="2">
        <v>26</v>
      </c>
      <c r="N37" s="2">
        <v>26</v>
      </c>
      <c r="O37" s="2" t="s">
        <v>37</v>
      </c>
    </row>
    <row r="38" spans="1:15">
      <c r="A38" s="2" t="s">
        <v>22</v>
      </c>
      <c r="B38" s="2" t="s">
        <v>23</v>
      </c>
      <c r="C38" s="2">
        <v>1603299</v>
      </c>
      <c r="D38" s="2" t="s">
        <v>38</v>
      </c>
      <c r="E38" s="3" t="s">
        <v>30</v>
      </c>
      <c r="F38" s="3" t="s">
        <v>26</v>
      </c>
      <c r="G38" s="3" t="s">
        <v>27</v>
      </c>
      <c r="H38" s="3">
        <v>2</v>
      </c>
      <c r="I38" s="3">
        <v>8</v>
      </c>
      <c r="J38" s="3">
        <v>8</v>
      </c>
      <c r="K38" s="3">
        <v>16</v>
      </c>
      <c r="L38" s="2">
        <v>16</v>
      </c>
      <c r="M38" s="2">
        <v>16</v>
      </c>
      <c r="N38" s="2">
        <v>16</v>
      </c>
      <c r="O38" s="2" t="s">
        <v>38</v>
      </c>
    </row>
    <row r="39" spans="1:15">
      <c r="A39" s="2" t="s">
        <v>22</v>
      </c>
      <c r="B39" s="2" t="s">
        <v>23</v>
      </c>
      <c r="C39" s="2">
        <v>1603300</v>
      </c>
      <c r="D39" s="2" t="s">
        <v>39</v>
      </c>
      <c r="E39" s="3" t="s">
        <v>30</v>
      </c>
      <c r="F39" s="3" t="s">
        <v>26</v>
      </c>
      <c r="G39" s="3" t="s">
        <v>27</v>
      </c>
      <c r="H39" s="3">
        <v>2</v>
      </c>
      <c r="I39" s="3">
        <v>6</v>
      </c>
      <c r="J39" s="3">
        <v>6</v>
      </c>
      <c r="K39" s="3">
        <v>12</v>
      </c>
      <c r="L39" s="2">
        <v>12</v>
      </c>
      <c r="M39" s="2">
        <v>12</v>
      </c>
      <c r="N39" s="2">
        <v>12</v>
      </c>
      <c r="O39" s="2" t="s">
        <v>39</v>
      </c>
    </row>
    <row r="40" spans="1:15">
      <c r="A40" s="2" t="s">
        <v>22</v>
      </c>
      <c r="B40" s="2" t="s">
        <v>23</v>
      </c>
      <c r="C40" s="2">
        <v>1603301</v>
      </c>
      <c r="D40" s="2" t="s">
        <v>40</v>
      </c>
      <c r="E40" s="3" t="s">
        <v>30</v>
      </c>
      <c r="F40" s="3" t="s">
        <v>26</v>
      </c>
      <c r="G40" s="3" t="s">
        <v>27</v>
      </c>
      <c r="H40" s="3">
        <v>2</v>
      </c>
      <c r="I40" s="3">
        <v>12</v>
      </c>
      <c r="J40" s="3">
        <v>12</v>
      </c>
      <c r="K40" s="3">
        <v>24</v>
      </c>
      <c r="L40" s="2">
        <v>24</v>
      </c>
      <c r="M40" s="2">
        <v>24</v>
      </c>
      <c r="N40" s="2">
        <v>24</v>
      </c>
      <c r="O40" s="2" t="s">
        <v>40</v>
      </c>
    </row>
    <row r="41" spans="1:15">
      <c r="A41" s="2" t="s">
        <v>22</v>
      </c>
      <c r="B41" s="2" t="s">
        <v>23</v>
      </c>
      <c r="C41" s="2">
        <v>1603302</v>
      </c>
      <c r="D41" s="2" t="s">
        <v>41</v>
      </c>
      <c r="E41" s="3" t="s">
        <v>30</v>
      </c>
      <c r="F41" s="3" t="s">
        <v>26</v>
      </c>
      <c r="G41" s="3" t="s">
        <v>27</v>
      </c>
      <c r="H41" s="3">
        <v>2</v>
      </c>
      <c r="I41" s="3">
        <v>9</v>
      </c>
      <c r="J41" s="3">
        <v>9</v>
      </c>
      <c r="K41" s="3">
        <v>18</v>
      </c>
      <c r="L41" s="2">
        <v>18</v>
      </c>
      <c r="M41" s="2">
        <v>18</v>
      </c>
      <c r="N41" s="2">
        <v>18</v>
      </c>
      <c r="O41" s="2" t="s">
        <v>41</v>
      </c>
    </row>
    <row r="42" spans="1:15">
      <c r="A42" s="2" t="s">
        <v>22</v>
      </c>
      <c r="B42" s="2" t="s">
        <v>23</v>
      </c>
      <c r="C42" s="2">
        <v>1603303</v>
      </c>
      <c r="D42" s="2" t="s">
        <v>42</v>
      </c>
      <c r="E42" s="3" t="s">
        <v>30</v>
      </c>
      <c r="F42" s="3" t="s">
        <v>26</v>
      </c>
      <c r="G42" s="3" t="s">
        <v>27</v>
      </c>
      <c r="H42" s="3">
        <v>2</v>
      </c>
      <c r="I42" s="3">
        <v>3</v>
      </c>
      <c r="J42" s="3">
        <v>3</v>
      </c>
      <c r="K42" s="3">
        <v>6</v>
      </c>
      <c r="L42" s="2">
        <v>6</v>
      </c>
      <c r="M42" s="2">
        <v>6</v>
      </c>
      <c r="N42" s="2">
        <v>6</v>
      </c>
      <c r="O42" s="2" t="s">
        <v>42</v>
      </c>
    </row>
    <row r="43" spans="1:15">
      <c r="A43" s="2" t="s">
        <v>22</v>
      </c>
      <c r="B43" s="2" t="s">
        <v>23</v>
      </c>
      <c r="C43" s="2">
        <v>1603304</v>
      </c>
      <c r="D43" s="2" t="s">
        <v>43</v>
      </c>
      <c r="E43" s="3" t="s">
        <v>25</v>
      </c>
      <c r="F43" s="3" t="s">
        <v>26</v>
      </c>
      <c r="G43" s="3" t="s">
        <v>44</v>
      </c>
      <c r="H43" s="3">
        <v>2</v>
      </c>
      <c r="I43" s="3">
        <v>0</v>
      </c>
      <c r="J43" s="3">
        <v>0</v>
      </c>
      <c r="K43" s="3">
        <v>0</v>
      </c>
      <c r="L43" s="2">
        <v>0</v>
      </c>
      <c r="M43" s="2">
        <v>0</v>
      </c>
      <c r="N43" s="2">
        <v>74</v>
      </c>
      <c r="O43" s="2" t="s">
        <v>46</v>
      </c>
    </row>
    <row r="44" spans="1:15">
      <c r="A44" s="2" t="s">
        <v>22</v>
      </c>
      <c r="B44" s="2" t="s">
        <v>23</v>
      </c>
      <c r="C44" s="2">
        <v>1603304</v>
      </c>
      <c r="D44" s="2" t="s">
        <v>43</v>
      </c>
      <c r="E44" s="3" t="s">
        <v>25</v>
      </c>
      <c r="F44" s="3" t="s">
        <v>26</v>
      </c>
      <c r="G44" s="3" t="s">
        <v>47</v>
      </c>
      <c r="H44" s="3">
        <v>2</v>
      </c>
      <c r="I44" s="3">
        <v>0</v>
      </c>
      <c r="J44" s="3">
        <v>0</v>
      </c>
      <c r="K44" s="3">
        <v>134</v>
      </c>
      <c r="L44" s="2">
        <v>0</v>
      </c>
      <c r="M44" s="2">
        <v>0</v>
      </c>
      <c r="N44" s="2">
        <v>0</v>
      </c>
      <c r="O44" s="2" t="s">
        <v>46</v>
      </c>
    </row>
    <row r="45" spans="1:15">
      <c r="A45" s="2" t="s">
        <v>22</v>
      </c>
      <c r="B45" s="2" t="s">
        <v>23</v>
      </c>
      <c r="C45" s="2">
        <v>1603304</v>
      </c>
      <c r="D45" s="2" t="s">
        <v>43</v>
      </c>
      <c r="E45" s="3" t="s">
        <v>25</v>
      </c>
      <c r="F45" s="3" t="s">
        <v>26</v>
      </c>
      <c r="G45" s="3" t="s">
        <v>48</v>
      </c>
      <c r="H45" s="3">
        <v>2</v>
      </c>
      <c r="I45" s="3">
        <v>0</v>
      </c>
      <c r="J45" s="3">
        <v>158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22</v>
      </c>
      <c r="B46" s="2" t="s">
        <v>23</v>
      </c>
      <c r="C46" s="2">
        <v>1603304</v>
      </c>
      <c r="D46" s="2" t="s">
        <v>43</v>
      </c>
      <c r="E46" s="3" t="s">
        <v>25</v>
      </c>
      <c r="F46" s="3" t="s">
        <v>26</v>
      </c>
      <c r="G46" s="3" t="s">
        <v>49</v>
      </c>
      <c r="H46" s="3">
        <v>2</v>
      </c>
      <c r="I46" s="3">
        <v>64</v>
      </c>
      <c r="J46" s="3">
        <v>0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22</v>
      </c>
      <c r="B47" s="2" t="s">
        <v>23</v>
      </c>
      <c r="C47" s="2">
        <v>1603304</v>
      </c>
      <c r="D47" s="2" t="s">
        <v>43</v>
      </c>
      <c r="E47" s="3" t="s">
        <v>25</v>
      </c>
      <c r="F47" s="3" t="s">
        <v>26</v>
      </c>
      <c r="G47" s="3" t="s">
        <v>50</v>
      </c>
      <c r="H47" s="3">
        <v>2</v>
      </c>
      <c r="I47" s="3">
        <v>0</v>
      </c>
      <c r="J47" s="3">
        <v>0</v>
      </c>
      <c r="K47" s="3">
        <v>0</v>
      </c>
      <c r="L47" s="2">
        <v>132</v>
      </c>
      <c r="M47" s="2">
        <v>0</v>
      </c>
      <c r="N47" s="2">
        <v>0</v>
      </c>
      <c r="O47" s="2" t="s">
        <v>46</v>
      </c>
    </row>
    <row r="48" spans="1:15">
      <c r="A48" s="2" t="s">
        <v>22</v>
      </c>
      <c r="B48" s="2" t="s">
        <v>23</v>
      </c>
      <c r="C48" s="2">
        <v>1603304</v>
      </c>
      <c r="D48" s="2" t="s">
        <v>43</v>
      </c>
      <c r="E48" s="3" t="s">
        <v>25</v>
      </c>
      <c r="F48" s="3" t="s">
        <v>26</v>
      </c>
      <c r="G48" s="3" t="s">
        <v>51</v>
      </c>
      <c r="H48" s="3">
        <v>2</v>
      </c>
      <c r="I48" s="3">
        <v>0</v>
      </c>
      <c r="J48" s="3">
        <v>0</v>
      </c>
      <c r="K48" s="3">
        <v>0</v>
      </c>
      <c r="L48" s="2">
        <v>0</v>
      </c>
      <c r="M48" s="2">
        <v>76</v>
      </c>
      <c r="N48" s="2">
        <v>0</v>
      </c>
      <c r="O48" s="2" t="s">
        <v>46</v>
      </c>
    </row>
    <row r="49" spans="1:15">
      <c r="A49" s="2" t="s">
        <v>22</v>
      </c>
      <c r="B49" s="2" t="s">
        <v>23</v>
      </c>
      <c r="C49" s="2">
        <v>1603305</v>
      </c>
      <c r="D49" s="2" t="s">
        <v>52</v>
      </c>
      <c r="E49" s="3" t="s">
        <v>25</v>
      </c>
      <c r="F49" s="3" t="s">
        <v>26</v>
      </c>
      <c r="G49" s="3" t="s">
        <v>53</v>
      </c>
      <c r="H49" s="3">
        <v>2</v>
      </c>
      <c r="I49" s="3">
        <v>4</v>
      </c>
      <c r="J49" s="3">
        <v>4</v>
      </c>
      <c r="K49" s="3">
        <v>8</v>
      </c>
      <c r="L49" s="2">
        <v>8</v>
      </c>
      <c r="M49" s="2">
        <v>8</v>
      </c>
      <c r="N49" s="2">
        <v>8</v>
      </c>
      <c r="O49" s="2" t="s">
        <v>52</v>
      </c>
    </row>
    <row r="50" spans="1:15">
      <c r="A50" s="2" t="s">
        <v>22</v>
      </c>
      <c r="B50" s="2" t="s">
        <v>23</v>
      </c>
      <c r="C50" s="2">
        <v>1603307</v>
      </c>
      <c r="D50" s="2" t="s">
        <v>54</v>
      </c>
      <c r="E50" s="3" t="s">
        <v>25</v>
      </c>
      <c r="F50" s="3" t="s">
        <v>26</v>
      </c>
      <c r="G50" s="3" t="s">
        <v>55</v>
      </c>
      <c r="H50" s="3">
        <v>2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6</v>
      </c>
      <c r="O50" s="2" t="s">
        <v>54</v>
      </c>
    </row>
    <row r="54" spans="9:14">
      <c r="I54" s="4" t="s">
        <v>9</v>
      </c>
      <c r="J54" s="4" t="s">
        <v>10</v>
      </c>
      <c r="K54" s="4" t="s">
        <v>11</v>
      </c>
      <c r="L54" s="4" t="s">
        <v>12</v>
      </c>
      <c r="M54" s="4" t="s">
        <v>13</v>
      </c>
      <c r="N54" s="4" t="s">
        <v>14</v>
      </c>
    </row>
    <row r="55" spans="9:14">
      <c r="I55" s="5">
        <f>SUM(I29:I50)*2*1.03</f>
        <v>947.6</v>
      </c>
      <c r="J55" s="5">
        <f>SUM(J29:J50)*2*1.03</f>
        <v>1141.24</v>
      </c>
      <c r="K55" s="5">
        <f>SUM(K29:K50)*2*1.03</f>
        <v>1907.56</v>
      </c>
      <c r="L55" s="5">
        <f>SUM(L29:L50)*2*1.03</f>
        <v>1903.44</v>
      </c>
      <c r="M55" s="5">
        <f>SUM(M29:M50)*2*1.03</f>
        <v>1788.08</v>
      </c>
      <c r="N55" s="5">
        <f>SUM(N29:N50)*2*1.03</f>
        <v>1783.96</v>
      </c>
    </row>
  </sheetData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1603290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28</v>
      </c>
      <c r="Q3" s="2">
        <v>290</v>
      </c>
      <c r="R3" s="2">
        <v>2900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1603291</v>
      </c>
      <c r="D4" s="2" t="s">
        <v>29</v>
      </c>
      <c r="E4" s="3" t="s">
        <v>30</v>
      </c>
      <c r="F4" s="3" t="s">
        <v>26</v>
      </c>
      <c r="G4" s="3" t="s">
        <v>27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29</v>
      </c>
      <c r="Q4" s="2">
        <v>2</v>
      </c>
      <c r="R4" s="2">
        <v>20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1603292</v>
      </c>
      <c r="D5" s="2" t="s">
        <v>31</v>
      </c>
      <c r="E5" s="3" t="s">
        <v>30</v>
      </c>
      <c r="F5" s="3" t="s">
        <v>26</v>
      </c>
      <c r="G5" s="3" t="s">
        <v>27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31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1603293</v>
      </c>
      <c r="D6" s="2" t="s">
        <v>32</v>
      </c>
      <c r="E6" s="3" t="s">
        <v>30</v>
      </c>
      <c r="F6" s="3" t="s">
        <v>26</v>
      </c>
      <c r="G6" s="3" t="s">
        <v>27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24</v>
      </c>
      <c r="R6" s="2">
        <v>240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1603294</v>
      </c>
      <c r="D7" s="2" t="s">
        <v>33</v>
      </c>
      <c r="E7" s="3" t="s">
        <v>30</v>
      </c>
      <c r="F7" s="3" t="s">
        <v>26</v>
      </c>
      <c r="G7" s="3" t="s">
        <v>27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4</v>
      </c>
      <c r="R7" s="2">
        <v>40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1603295</v>
      </c>
      <c r="D8" s="2" t="s">
        <v>34</v>
      </c>
      <c r="E8" s="3" t="s">
        <v>30</v>
      </c>
      <c r="F8" s="3" t="s">
        <v>26</v>
      </c>
      <c r="G8" s="3" t="s">
        <v>27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1603296</v>
      </c>
      <c r="D9" s="2" t="s">
        <v>35</v>
      </c>
      <c r="E9" s="3" t="s">
        <v>30</v>
      </c>
      <c r="F9" s="3" t="s">
        <v>26</v>
      </c>
      <c r="G9" s="3" t="s">
        <v>27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1603297</v>
      </c>
      <c r="D10" s="2" t="s">
        <v>36</v>
      </c>
      <c r="E10" s="3" t="s">
        <v>30</v>
      </c>
      <c r="F10" s="3" t="s">
        <v>26</v>
      </c>
      <c r="G10" s="3" t="s">
        <v>27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36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1603298</v>
      </c>
      <c r="D11" s="2" t="s">
        <v>37</v>
      </c>
      <c r="E11" s="3" t="s">
        <v>30</v>
      </c>
      <c r="F11" s="3" t="s">
        <v>26</v>
      </c>
      <c r="G11" s="3" t="s">
        <v>27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37</v>
      </c>
      <c r="Q11" s="2">
        <v>13</v>
      </c>
      <c r="R11" s="2">
        <v>130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1603299</v>
      </c>
      <c r="D12" s="2" t="s">
        <v>38</v>
      </c>
      <c r="E12" s="3" t="s">
        <v>30</v>
      </c>
      <c r="F12" s="3" t="s">
        <v>26</v>
      </c>
      <c r="G12" s="3" t="s">
        <v>27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38</v>
      </c>
      <c r="Q12" s="2">
        <v>8</v>
      </c>
      <c r="R12" s="2">
        <v>80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1603300</v>
      </c>
      <c r="D13" s="2" t="s">
        <v>39</v>
      </c>
      <c r="E13" s="3" t="s">
        <v>30</v>
      </c>
      <c r="F13" s="3" t="s">
        <v>26</v>
      </c>
      <c r="G13" s="3" t="s">
        <v>27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39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1603301</v>
      </c>
      <c r="D14" s="2" t="s">
        <v>40</v>
      </c>
      <c r="E14" s="3" t="s">
        <v>30</v>
      </c>
      <c r="F14" s="3" t="s">
        <v>26</v>
      </c>
      <c r="G14" s="3" t="s">
        <v>27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40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1603302</v>
      </c>
      <c r="D15" s="2" t="s">
        <v>41</v>
      </c>
      <c r="E15" s="3" t="s">
        <v>30</v>
      </c>
      <c r="F15" s="3" t="s">
        <v>26</v>
      </c>
      <c r="G15" s="3" t="s">
        <v>27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41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1603303</v>
      </c>
      <c r="D16" s="2" t="s">
        <v>42</v>
      </c>
      <c r="E16" s="3" t="s">
        <v>30</v>
      </c>
      <c r="F16" s="3" t="s">
        <v>26</v>
      </c>
      <c r="G16" s="3" t="s">
        <v>27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42</v>
      </c>
      <c r="Q16" s="2">
        <v>3</v>
      </c>
      <c r="R16" s="2">
        <v>30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1603304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2</v>
      </c>
      <c r="I17" s="3" t="s">
        <v>45</v>
      </c>
      <c r="J17" s="3" t="s">
        <v>45</v>
      </c>
      <c r="K17" s="3" t="s">
        <v>45</v>
      </c>
      <c r="L17" s="2" t="s">
        <v>45</v>
      </c>
      <c r="M17" s="2" t="s">
        <v>45</v>
      </c>
      <c r="N17" s="2">
        <v>2</v>
      </c>
      <c r="O17" s="2">
        <v>2</v>
      </c>
      <c r="P17" s="2" t="s">
        <v>46</v>
      </c>
      <c r="Q17" s="2">
        <v>37</v>
      </c>
      <c r="R17" s="2">
        <v>74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1603304</v>
      </c>
      <c r="D18" s="2" t="s">
        <v>43</v>
      </c>
      <c r="E18" s="3" t="s">
        <v>25</v>
      </c>
      <c r="F18" s="3" t="s">
        <v>26</v>
      </c>
      <c r="G18" s="3" t="s">
        <v>47</v>
      </c>
      <c r="H18" s="3">
        <v>2</v>
      </c>
      <c r="I18" s="3" t="s">
        <v>45</v>
      </c>
      <c r="J18" s="3" t="s">
        <v>45</v>
      </c>
      <c r="K18" s="3">
        <v>2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67</v>
      </c>
      <c r="R18" s="2">
        <v>134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1603304</v>
      </c>
      <c r="D19" s="2" t="s">
        <v>43</v>
      </c>
      <c r="E19" s="3" t="s">
        <v>25</v>
      </c>
      <c r="F19" s="3" t="s">
        <v>26</v>
      </c>
      <c r="G19" s="3" t="s">
        <v>48</v>
      </c>
      <c r="H19" s="3">
        <v>2</v>
      </c>
      <c r="I19" s="3" t="s">
        <v>45</v>
      </c>
      <c r="J19" s="3">
        <v>2</v>
      </c>
      <c r="K19" s="3" t="s">
        <v>45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79</v>
      </c>
      <c r="R19" s="2">
        <v>158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1603304</v>
      </c>
      <c r="D20" s="2" t="s">
        <v>43</v>
      </c>
      <c r="E20" s="3" t="s">
        <v>25</v>
      </c>
      <c r="F20" s="3" t="s">
        <v>26</v>
      </c>
      <c r="G20" s="3" t="s">
        <v>49</v>
      </c>
      <c r="H20" s="3">
        <v>2</v>
      </c>
      <c r="I20" s="3">
        <v>2</v>
      </c>
      <c r="J20" s="3" t="s">
        <v>45</v>
      </c>
      <c r="K20" s="3" t="s">
        <v>45</v>
      </c>
      <c r="L20" s="2" t="s">
        <v>45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32</v>
      </c>
      <c r="R20" s="2">
        <v>64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1603304</v>
      </c>
      <c r="D21" s="2" t="s">
        <v>43</v>
      </c>
      <c r="E21" s="3" t="s">
        <v>25</v>
      </c>
      <c r="F21" s="3" t="s">
        <v>26</v>
      </c>
      <c r="G21" s="3" t="s">
        <v>50</v>
      </c>
      <c r="H21" s="3">
        <v>2</v>
      </c>
      <c r="I21" s="3" t="s">
        <v>45</v>
      </c>
      <c r="J21" s="3" t="s">
        <v>45</v>
      </c>
      <c r="K21" s="3" t="s">
        <v>45</v>
      </c>
      <c r="L21" s="2">
        <v>2</v>
      </c>
      <c r="M21" s="2" t="s">
        <v>45</v>
      </c>
      <c r="N21" s="2" t="s">
        <v>45</v>
      </c>
      <c r="O21" s="2">
        <v>2</v>
      </c>
      <c r="P21" s="2" t="s">
        <v>46</v>
      </c>
      <c r="Q21" s="2">
        <v>66</v>
      </c>
      <c r="R21" s="2">
        <v>132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1603304</v>
      </c>
      <c r="D22" s="2" t="s">
        <v>43</v>
      </c>
      <c r="E22" s="3" t="s">
        <v>25</v>
      </c>
      <c r="F22" s="3" t="s">
        <v>26</v>
      </c>
      <c r="G22" s="3" t="s">
        <v>51</v>
      </c>
      <c r="H22" s="3">
        <v>2</v>
      </c>
      <c r="I22" s="3" t="s">
        <v>45</v>
      </c>
      <c r="J22" s="3" t="s">
        <v>45</v>
      </c>
      <c r="K22" s="3" t="s">
        <v>45</v>
      </c>
      <c r="L22" s="2" t="s">
        <v>45</v>
      </c>
      <c r="M22" s="2">
        <v>2</v>
      </c>
      <c r="N22" s="2" t="s">
        <v>45</v>
      </c>
      <c r="O22" s="2">
        <v>2</v>
      </c>
      <c r="P22" s="2" t="s">
        <v>46</v>
      </c>
      <c r="Q22" s="2">
        <v>38</v>
      </c>
      <c r="R22" s="2">
        <v>76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1603305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2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52</v>
      </c>
      <c r="Q23" s="2">
        <v>4</v>
      </c>
      <c r="R23" s="2">
        <v>40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1603307</v>
      </c>
      <c r="D24" s="2" t="s">
        <v>54</v>
      </c>
      <c r="E24" s="3" t="s">
        <v>25</v>
      </c>
      <c r="F24" s="3" t="s">
        <v>26</v>
      </c>
      <c r="G24" s="3" t="s">
        <v>55</v>
      </c>
      <c r="H24" s="3">
        <v>2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54</v>
      </c>
      <c r="Q24" s="2">
        <v>3</v>
      </c>
      <c r="R24" s="2">
        <v>30</v>
      </c>
      <c r="S24" s="2">
        <v>0</v>
      </c>
      <c r="T24" s="2">
        <v>0</v>
      </c>
    </row>
    <row r="27" spans="1:40">
      <c r="A27" s="1" t="s">
        <v>71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58</v>
      </c>
      <c r="B28" s="1" t="s">
        <v>59</v>
      </c>
      <c r="C28" s="1" t="s">
        <v>60</v>
      </c>
      <c r="D28" s="1" t="s">
        <v>4</v>
      </c>
      <c r="E28" s="1" t="s">
        <v>61</v>
      </c>
      <c r="F28" s="1" t="s">
        <v>62</v>
      </c>
      <c r="G28" s="1" t="s">
        <v>63</v>
      </c>
      <c r="H28" s="1" t="s">
        <v>64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66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22</v>
      </c>
      <c r="B29" s="2" t="s">
        <v>23</v>
      </c>
      <c r="C29" s="2">
        <v>1603290</v>
      </c>
      <c r="D29" s="2" t="s">
        <v>24</v>
      </c>
      <c r="E29" s="3" t="s">
        <v>25</v>
      </c>
      <c r="F29" s="3" t="s">
        <v>26</v>
      </c>
      <c r="G29" s="3" t="s">
        <v>27</v>
      </c>
      <c r="H29" s="3">
        <v>2</v>
      </c>
      <c r="I29" s="3">
        <v>290</v>
      </c>
      <c r="J29" s="3">
        <v>290</v>
      </c>
      <c r="K29" s="3">
        <v>580</v>
      </c>
      <c r="L29" s="2">
        <v>580</v>
      </c>
      <c r="M29" s="2">
        <v>580</v>
      </c>
      <c r="N29" s="2">
        <v>580</v>
      </c>
      <c r="O29" s="2" t="s">
        <v>28</v>
      </c>
    </row>
    <row r="30" spans="1:15">
      <c r="A30" s="2" t="s">
        <v>22</v>
      </c>
      <c r="B30" s="2" t="s">
        <v>23</v>
      </c>
      <c r="C30" s="2">
        <v>1603291</v>
      </c>
      <c r="D30" s="2" t="s">
        <v>29</v>
      </c>
      <c r="E30" s="3" t="s">
        <v>30</v>
      </c>
      <c r="F30" s="3" t="s">
        <v>26</v>
      </c>
      <c r="G30" s="3" t="s">
        <v>27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29</v>
      </c>
    </row>
    <row r="31" spans="1:15">
      <c r="A31" s="2" t="s">
        <v>22</v>
      </c>
      <c r="B31" s="2" t="s">
        <v>23</v>
      </c>
      <c r="C31" s="2">
        <v>1603292</v>
      </c>
      <c r="D31" s="2" t="s">
        <v>31</v>
      </c>
      <c r="E31" s="3" t="s">
        <v>30</v>
      </c>
      <c r="F31" s="3" t="s">
        <v>26</v>
      </c>
      <c r="G31" s="3" t="s">
        <v>27</v>
      </c>
      <c r="H31" s="3">
        <v>2</v>
      </c>
      <c r="I31" s="3">
        <v>2</v>
      </c>
      <c r="J31" s="3">
        <v>2</v>
      </c>
      <c r="K31" s="3">
        <v>4</v>
      </c>
      <c r="L31" s="2">
        <v>4</v>
      </c>
      <c r="M31" s="2">
        <v>4</v>
      </c>
      <c r="N31" s="2">
        <v>4</v>
      </c>
      <c r="O31" s="2" t="s">
        <v>31</v>
      </c>
    </row>
    <row r="32" spans="1:15">
      <c r="A32" s="2" t="s">
        <v>22</v>
      </c>
      <c r="B32" s="2" t="s">
        <v>23</v>
      </c>
      <c r="C32" s="2">
        <v>1603293</v>
      </c>
      <c r="D32" s="2" t="s">
        <v>32</v>
      </c>
      <c r="E32" s="3" t="s">
        <v>30</v>
      </c>
      <c r="F32" s="3" t="s">
        <v>26</v>
      </c>
      <c r="G32" s="3" t="s">
        <v>27</v>
      </c>
      <c r="H32" s="3">
        <v>2</v>
      </c>
      <c r="I32" s="3">
        <v>24</v>
      </c>
      <c r="J32" s="3">
        <v>24</v>
      </c>
      <c r="K32" s="3">
        <v>48</v>
      </c>
      <c r="L32" s="2">
        <v>48</v>
      </c>
      <c r="M32" s="2">
        <v>48</v>
      </c>
      <c r="N32" s="2">
        <v>48</v>
      </c>
      <c r="O32" s="2" t="s">
        <v>32</v>
      </c>
    </row>
    <row r="33" spans="1:15">
      <c r="A33" s="2" t="s">
        <v>22</v>
      </c>
      <c r="B33" s="2" t="s">
        <v>23</v>
      </c>
      <c r="C33" s="2">
        <v>1603294</v>
      </c>
      <c r="D33" s="2" t="s">
        <v>33</v>
      </c>
      <c r="E33" s="3" t="s">
        <v>30</v>
      </c>
      <c r="F33" s="3" t="s">
        <v>26</v>
      </c>
      <c r="G33" s="3" t="s">
        <v>27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33</v>
      </c>
    </row>
    <row r="34" spans="1:15">
      <c r="A34" s="2" t="s">
        <v>22</v>
      </c>
      <c r="B34" s="2" t="s">
        <v>23</v>
      </c>
      <c r="C34" s="2">
        <v>1603295</v>
      </c>
      <c r="D34" s="2" t="s">
        <v>34</v>
      </c>
      <c r="E34" s="3" t="s">
        <v>30</v>
      </c>
      <c r="F34" s="3" t="s">
        <v>26</v>
      </c>
      <c r="G34" s="3" t="s">
        <v>27</v>
      </c>
      <c r="H34" s="3">
        <v>2</v>
      </c>
      <c r="I34" s="3">
        <v>3</v>
      </c>
      <c r="J34" s="3">
        <v>3</v>
      </c>
      <c r="K34" s="3">
        <v>6</v>
      </c>
      <c r="L34" s="2">
        <v>6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1603296</v>
      </c>
      <c r="D35" s="2" t="s">
        <v>35</v>
      </c>
      <c r="E35" s="3" t="s">
        <v>30</v>
      </c>
      <c r="F35" s="3" t="s">
        <v>26</v>
      </c>
      <c r="G35" s="3" t="s">
        <v>27</v>
      </c>
      <c r="H35" s="3">
        <v>2</v>
      </c>
      <c r="I35" s="3">
        <v>6</v>
      </c>
      <c r="J35" s="3">
        <v>6</v>
      </c>
      <c r="K35" s="3">
        <v>12</v>
      </c>
      <c r="L35" s="2">
        <v>12</v>
      </c>
      <c r="M35" s="2">
        <v>12</v>
      </c>
      <c r="N35" s="2">
        <v>12</v>
      </c>
      <c r="O35" s="2" t="s">
        <v>35</v>
      </c>
    </row>
    <row r="36" spans="1:15">
      <c r="A36" s="2" t="s">
        <v>22</v>
      </c>
      <c r="B36" s="2" t="s">
        <v>23</v>
      </c>
      <c r="C36" s="2">
        <v>1603297</v>
      </c>
      <c r="D36" s="2" t="s">
        <v>36</v>
      </c>
      <c r="E36" s="3" t="s">
        <v>30</v>
      </c>
      <c r="F36" s="3" t="s">
        <v>26</v>
      </c>
      <c r="G36" s="3" t="s">
        <v>27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36</v>
      </c>
    </row>
    <row r="37" spans="1:15">
      <c r="A37" s="2" t="s">
        <v>22</v>
      </c>
      <c r="B37" s="2" t="s">
        <v>23</v>
      </c>
      <c r="C37" s="2">
        <v>1603298</v>
      </c>
      <c r="D37" s="2" t="s">
        <v>37</v>
      </c>
      <c r="E37" s="3" t="s">
        <v>30</v>
      </c>
      <c r="F37" s="3" t="s">
        <v>26</v>
      </c>
      <c r="G37" s="3" t="s">
        <v>27</v>
      </c>
      <c r="H37" s="3">
        <v>2</v>
      </c>
      <c r="I37" s="3">
        <v>13</v>
      </c>
      <c r="J37" s="3">
        <v>13</v>
      </c>
      <c r="K37" s="3">
        <v>26</v>
      </c>
      <c r="L37" s="2">
        <v>26</v>
      </c>
      <c r="M37" s="2">
        <v>26</v>
      </c>
      <c r="N37" s="2">
        <v>26</v>
      </c>
      <c r="O37" s="2" t="s">
        <v>37</v>
      </c>
    </row>
    <row r="38" spans="1:15">
      <c r="A38" s="2" t="s">
        <v>22</v>
      </c>
      <c r="B38" s="2" t="s">
        <v>23</v>
      </c>
      <c r="C38" s="2">
        <v>1603299</v>
      </c>
      <c r="D38" s="2" t="s">
        <v>38</v>
      </c>
      <c r="E38" s="3" t="s">
        <v>30</v>
      </c>
      <c r="F38" s="3" t="s">
        <v>26</v>
      </c>
      <c r="G38" s="3" t="s">
        <v>27</v>
      </c>
      <c r="H38" s="3">
        <v>2</v>
      </c>
      <c r="I38" s="3">
        <v>8</v>
      </c>
      <c r="J38" s="3">
        <v>8</v>
      </c>
      <c r="K38" s="3">
        <v>16</v>
      </c>
      <c r="L38" s="2">
        <v>16</v>
      </c>
      <c r="M38" s="2">
        <v>16</v>
      </c>
      <c r="N38" s="2">
        <v>16</v>
      </c>
      <c r="O38" s="2" t="s">
        <v>38</v>
      </c>
    </row>
    <row r="39" spans="1:15">
      <c r="A39" s="2" t="s">
        <v>22</v>
      </c>
      <c r="B39" s="2" t="s">
        <v>23</v>
      </c>
      <c r="C39" s="2">
        <v>1603300</v>
      </c>
      <c r="D39" s="2" t="s">
        <v>39</v>
      </c>
      <c r="E39" s="3" t="s">
        <v>30</v>
      </c>
      <c r="F39" s="3" t="s">
        <v>26</v>
      </c>
      <c r="G39" s="3" t="s">
        <v>27</v>
      </c>
      <c r="H39" s="3">
        <v>2</v>
      </c>
      <c r="I39" s="3">
        <v>6</v>
      </c>
      <c r="J39" s="3">
        <v>6</v>
      </c>
      <c r="K39" s="3">
        <v>12</v>
      </c>
      <c r="L39" s="2">
        <v>12</v>
      </c>
      <c r="M39" s="2">
        <v>12</v>
      </c>
      <c r="N39" s="2">
        <v>12</v>
      </c>
      <c r="O39" s="2" t="s">
        <v>39</v>
      </c>
    </row>
    <row r="40" spans="1:15">
      <c r="A40" s="2" t="s">
        <v>22</v>
      </c>
      <c r="B40" s="2" t="s">
        <v>23</v>
      </c>
      <c r="C40" s="2">
        <v>1603301</v>
      </c>
      <c r="D40" s="2" t="s">
        <v>40</v>
      </c>
      <c r="E40" s="3" t="s">
        <v>30</v>
      </c>
      <c r="F40" s="3" t="s">
        <v>26</v>
      </c>
      <c r="G40" s="3" t="s">
        <v>27</v>
      </c>
      <c r="H40" s="3">
        <v>2</v>
      </c>
      <c r="I40" s="3">
        <v>12</v>
      </c>
      <c r="J40" s="3">
        <v>12</v>
      </c>
      <c r="K40" s="3">
        <v>24</v>
      </c>
      <c r="L40" s="2">
        <v>24</v>
      </c>
      <c r="M40" s="2">
        <v>24</v>
      </c>
      <c r="N40" s="2">
        <v>24</v>
      </c>
      <c r="O40" s="2" t="s">
        <v>40</v>
      </c>
    </row>
    <row r="41" spans="1:15">
      <c r="A41" s="2" t="s">
        <v>22</v>
      </c>
      <c r="B41" s="2" t="s">
        <v>23</v>
      </c>
      <c r="C41" s="2">
        <v>1603302</v>
      </c>
      <c r="D41" s="2" t="s">
        <v>41</v>
      </c>
      <c r="E41" s="3" t="s">
        <v>30</v>
      </c>
      <c r="F41" s="3" t="s">
        <v>26</v>
      </c>
      <c r="G41" s="3" t="s">
        <v>27</v>
      </c>
      <c r="H41" s="3">
        <v>2</v>
      </c>
      <c r="I41" s="3">
        <v>9</v>
      </c>
      <c r="J41" s="3">
        <v>9</v>
      </c>
      <c r="K41" s="3">
        <v>18</v>
      </c>
      <c r="L41" s="2">
        <v>18</v>
      </c>
      <c r="M41" s="2">
        <v>18</v>
      </c>
      <c r="N41" s="2">
        <v>18</v>
      </c>
      <c r="O41" s="2" t="s">
        <v>41</v>
      </c>
    </row>
    <row r="42" spans="1:15">
      <c r="A42" s="2" t="s">
        <v>22</v>
      </c>
      <c r="B42" s="2" t="s">
        <v>23</v>
      </c>
      <c r="C42" s="2">
        <v>1603303</v>
      </c>
      <c r="D42" s="2" t="s">
        <v>42</v>
      </c>
      <c r="E42" s="3" t="s">
        <v>30</v>
      </c>
      <c r="F42" s="3" t="s">
        <v>26</v>
      </c>
      <c r="G42" s="3" t="s">
        <v>27</v>
      </c>
      <c r="H42" s="3">
        <v>2</v>
      </c>
      <c r="I42" s="3">
        <v>3</v>
      </c>
      <c r="J42" s="3">
        <v>3</v>
      </c>
      <c r="K42" s="3">
        <v>6</v>
      </c>
      <c r="L42" s="2">
        <v>6</v>
      </c>
      <c r="M42" s="2">
        <v>6</v>
      </c>
      <c r="N42" s="2">
        <v>6</v>
      </c>
      <c r="O42" s="2" t="s">
        <v>42</v>
      </c>
    </row>
    <row r="43" spans="1:15">
      <c r="A43" s="2" t="s">
        <v>22</v>
      </c>
      <c r="B43" s="2" t="s">
        <v>23</v>
      </c>
      <c r="C43" s="2">
        <v>1603304</v>
      </c>
      <c r="D43" s="2" t="s">
        <v>43</v>
      </c>
      <c r="E43" s="3" t="s">
        <v>25</v>
      </c>
      <c r="F43" s="3" t="s">
        <v>26</v>
      </c>
      <c r="G43" s="3" t="s">
        <v>44</v>
      </c>
      <c r="H43" s="3">
        <v>2</v>
      </c>
      <c r="I43" s="3" t="s">
        <v>45</v>
      </c>
      <c r="J43" s="3" t="s">
        <v>45</v>
      </c>
      <c r="K43" s="3" t="s">
        <v>45</v>
      </c>
      <c r="L43" s="2" t="s">
        <v>45</v>
      </c>
      <c r="M43" s="2" t="s">
        <v>45</v>
      </c>
      <c r="N43" s="2">
        <v>74</v>
      </c>
      <c r="O43" s="2" t="s">
        <v>46</v>
      </c>
    </row>
    <row r="44" spans="1:15">
      <c r="A44" s="2" t="s">
        <v>22</v>
      </c>
      <c r="B44" s="2" t="s">
        <v>23</v>
      </c>
      <c r="C44" s="2">
        <v>1603304</v>
      </c>
      <c r="D44" s="2" t="s">
        <v>43</v>
      </c>
      <c r="E44" s="3" t="s">
        <v>25</v>
      </c>
      <c r="F44" s="3" t="s">
        <v>26</v>
      </c>
      <c r="G44" s="3" t="s">
        <v>47</v>
      </c>
      <c r="H44" s="3">
        <v>2</v>
      </c>
      <c r="I44" s="3" t="s">
        <v>45</v>
      </c>
      <c r="J44" s="3" t="s">
        <v>45</v>
      </c>
      <c r="K44" s="3">
        <v>134</v>
      </c>
      <c r="L44" s="2" t="s">
        <v>45</v>
      </c>
      <c r="M44" s="2" t="s">
        <v>45</v>
      </c>
      <c r="N44" s="2" t="s">
        <v>45</v>
      </c>
      <c r="O44" s="2" t="s">
        <v>46</v>
      </c>
    </row>
    <row r="45" spans="1:15">
      <c r="A45" s="2" t="s">
        <v>22</v>
      </c>
      <c r="B45" s="2" t="s">
        <v>23</v>
      </c>
      <c r="C45" s="2">
        <v>1603304</v>
      </c>
      <c r="D45" s="2" t="s">
        <v>43</v>
      </c>
      <c r="E45" s="3" t="s">
        <v>25</v>
      </c>
      <c r="F45" s="3" t="s">
        <v>26</v>
      </c>
      <c r="G45" s="3" t="s">
        <v>48</v>
      </c>
      <c r="H45" s="3">
        <v>2</v>
      </c>
      <c r="I45" s="3" t="s">
        <v>45</v>
      </c>
      <c r="J45" s="3">
        <v>158</v>
      </c>
      <c r="K45" s="3" t="s">
        <v>45</v>
      </c>
      <c r="L45" s="2" t="s">
        <v>45</v>
      </c>
      <c r="M45" s="2" t="s">
        <v>45</v>
      </c>
      <c r="N45" s="2" t="s">
        <v>45</v>
      </c>
      <c r="O45" s="2" t="s">
        <v>46</v>
      </c>
    </row>
    <row r="46" spans="1:15">
      <c r="A46" s="2" t="s">
        <v>22</v>
      </c>
      <c r="B46" s="2" t="s">
        <v>23</v>
      </c>
      <c r="C46" s="2">
        <v>1603304</v>
      </c>
      <c r="D46" s="2" t="s">
        <v>43</v>
      </c>
      <c r="E46" s="3" t="s">
        <v>25</v>
      </c>
      <c r="F46" s="3" t="s">
        <v>26</v>
      </c>
      <c r="G46" s="3" t="s">
        <v>49</v>
      </c>
      <c r="H46" s="3">
        <v>2</v>
      </c>
      <c r="I46" s="3">
        <v>64</v>
      </c>
      <c r="J46" s="3" t="s">
        <v>45</v>
      </c>
      <c r="K46" s="3" t="s">
        <v>45</v>
      </c>
      <c r="L46" s="2" t="s">
        <v>45</v>
      </c>
      <c r="M46" s="2" t="s">
        <v>45</v>
      </c>
      <c r="N46" s="2" t="s">
        <v>45</v>
      </c>
      <c r="O46" s="2" t="s">
        <v>46</v>
      </c>
    </row>
    <row r="47" spans="1:15">
      <c r="A47" s="2" t="s">
        <v>22</v>
      </c>
      <c r="B47" s="2" t="s">
        <v>23</v>
      </c>
      <c r="C47" s="2">
        <v>1603304</v>
      </c>
      <c r="D47" s="2" t="s">
        <v>43</v>
      </c>
      <c r="E47" s="3" t="s">
        <v>25</v>
      </c>
      <c r="F47" s="3" t="s">
        <v>26</v>
      </c>
      <c r="G47" s="3" t="s">
        <v>50</v>
      </c>
      <c r="H47" s="3">
        <v>2</v>
      </c>
      <c r="I47" s="3" t="s">
        <v>45</v>
      </c>
      <c r="J47" s="3" t="s">
        <v>45</v>
      </c>
      <c r="K47" s="3" t="s">
        <v>45</v>
      </c>
      <c r="L47" s="2">
        <v>132</v>
      </c>
      <c r="M47" s="2" t="s">
        <v>45</v>
      </c>
      <c r="N47" s="2" t="s">
        <v>45</v>
      </c>
      <c r="O47" s="2" t="s">
        <v>46</v>
      </c>
    </row>
    <row r="48" spans="1:15">
      <c r="A48" s="2" t="s">
        <v>22</v>
      </c>
      <c r="B48" s="2" t="s">
        <v>23</v>
      </c>
      <c r="C48" s="2">
        <v>1603304</v>
      </c>
      <c r="D48" s="2" t="s">
        <v>43</v>
      </c>
      <c r="E48" s="3" t="s">
        <v>25</v>
      </c>
      <c r="F48" s="3" t="s">
        <v>26</v>
      </c>
      <c r="G48" s="3" t="s">
        <v>51</v>
      </c>
      <c r="H48" s="3">
        <v>2</v>
      </c>
      <c r="I48" s="3" t="s">
        <v>45</v>
      </c>
      <c r="J48" s="3" t="s">
        <v>45</v>
      </c>
      <c r="K48" s="3" t="s">
        <v>45</v>
      </c>
      <c r="L48" s="2" t="s">
        <v>45</v>
      </c>
      <c r="M48" s="2">
        <v>76</v>
      </c>
      <c r="N48" s="2" t="s">
        <v>45</v>
      </c>
      <c r="O48" s="2" t="s">
        <v>46</v>
      </c>
    </row>
    <row r="49" spans="1:15">
      <c r="A49" s="2" t="s">
        <v>22</v>
      </c>
      <c r="B49" s="2" t="s">
        <v>23</v>
      </c>
      <c r="C49" s="2">
        <v>1603305</v>
      </c>
      <c r="D49" s="2" t="s">
        <v>52</v>
      </c>
      <c r="E49" s="3" t="s">
        <v>25</v>
      </c>
      <c r="F49" s="3" t="s">
        <v>26</v>
      </c>
      <c r="G49" s="3" t="s">
        <v>53</v>
      </c>
      <c r="H49" s="3">
        <v>2</v>
      </c>
      <c r="I49" s="3">
        <v>4</v>
      </c>
      <c r="J49" s="3">
        <v>4</v>
      </c>
      <c r="K49" s="3">
        <v>8</v>
      </c>
      <c r="L49" s="2">
        <v>8</v>
      </c>
      <c r="M49" s="2">
        <v>8</v>
      </c>
      <c r="N49" s="2">
        <v>8</v>
      </c>
      <c r="O49" s="2" t="s">
        <v>52</v>
      </c>
    </row>
    <row r="50" spans="1:15">
      <c r="A50" s="2" t="s">
        <v>22</v>
      </c>
      <c r="B50" s="2" t="s">
        <v>23</v>
      </c>
      <c r="C50" s="2">
        <v>1603307</v>
      </c>
      <c r="D50" s="2" t="s">
        <v>54</v>
      </c>
      <c r="E50" s="3" t="s">
        <v>25</v>
      </c>
      <c r="F50" s="3" t="s">
        <v>26</v>
      </c>
      <c r="G50" s="3" t="s">
        <v>55</v>
      </c>
      <c r="H50" s="3">
        <v>2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6</v>
      </c>
      <c r="O50" s="2" t="s">
        <v>54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2025-03-10T12:15:17Z</dcterms:created>
  <dcterms:modified xsi:type="dcterms:W3CDTF">2025-03-10T12:33:52Z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97481BDA19084D3C823F300C37E10507_12</vt:lpwstr>
  </property>
  <property fmtid="{D5CDD505-2E9C-101B-9397-08002B2CF9AE}" pid="3" name="KSOProductBuildVer">
    <vt:lpwstr>2052-12.1.0.20305</vt:lpwstr>
  </property>
</Properties>
</file>