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Format'!$A$27:$O$48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<sst xmlns="http://schemas.openxmlformats.org/spreadsheetml/2006/main" count="692" uniqueCount="75">
  <si>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</si>
  <si>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</si>
  <si>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</si>
  <si>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</si>
  <si>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</si>
  <si>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</si>
  <si>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</si>
  <si>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</si>
  <si>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</si>
  <si>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</si>
  <si>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</si>
  <si>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</si>
  <si>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</si>
  <si>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</si>
  <si>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</si>
  <si>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</si>
  <si>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</si>
  <si>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</si>
  <si>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</si>
  <si>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E8543AX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</si>
  <si>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</si>
  <si>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</si>
  <si>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</si>
  <si>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</si>
  <si>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E8543AXDFA</t>
  </si>
  <si>
    <t>TURKEY</t>
  </si>
  <si>
    <t>03.07.2025</t>
  </si>
  <si>
    <t>UZBEKISTAN</t>
  </si>
  <si>
    <t>29.05.2025</t>
  </si>
  <si>
    <t>UKRAINE</t>
  </si>
  <si>
    <t>GEORGIA</t>
  </si>
  <si>
    <t>AZERBAIJAN</t>
  </si>
  <si>
    <t>KOSOVO</t>
  </si>
  <si>
    <t>LEBANON</t>
  </si>
  <si>
    <t>KAZAKHSTAN</t>
  </si>
  <si>
    <t>E8543AXKZKA</t>
  </si>
  <si>
    <t>İSTANBUL DEPO</t>
  </si>
  <si>
    <t>E8543AXECOMAL</t>
  </si>
  <si>
    <t>-</t>
  </si>
  <si>
    <t>ECOM</t>
  </si>
  <si>
    <t>E8543AXECOMAM</t>
  </si>
  <si>
    <t>E8543AXECOMAS</t>
  </si>
  <si>
    <t>E8543AXECOMAXS</t>
  </si>
  <si>
    <t>TOPTAN-5</t>
  </si>
  <si>
    <t>E8543AXTOP5A</t>
  </si>
  <si>
    <t>TOPTAN-7</t>
  </si>
  <si>
    <t>E8543AXTOP7A</t>
  </si>
  <si>
    <t>EGYPT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</si>
  <si>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</si>
  <si>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</si>
  <si>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</si>
  <si>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</si>
  <si>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</si>
  <si>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</si>
  <si>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</si>
  <si>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</si>
  <si>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</si>
  <si>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</si>
  <si>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</si>
  <si>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</si>
  <si>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</si>
  <si>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</si>
  <si>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</si>
  <si>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</si>
  <si>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</si>
  <si>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</si>
  <si>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r>
      <rPr>
        <b/>
        <sz val="11"/>
        <color rgb="FFFF0000"/>
        <rFont val="宋体"/>
        <charset val="134"/>
      </rPr>
      <t>加</t>
    </r>
    <r>
      <rPr>
        <sz val="11"/>
        <color rgb="FFFF0000"/>
        <rFont val="宋体"/>
        <charset val="134"/>
      </rPr>
      <t>3%损耗后</t>
    </r>
  </si>
  <si>
    <t>按加过损耗的数量订</t>
  </si>
  <si>
    <t>Total Order By Sizes</t>
  </si>
  <si>
    <t>洗标颜色</t>
  </si>
  <si>
    <t>白色</t>
  </si>
  <si>
    <t>黄色</t>
  </si>
  <si>
    <t>黄色洗标数量</t>
  </si>
  <si>
    <t>白色洗标数量</t>
  </si>
  <si>
    <t>总计洗唛数量：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</si>
</sst>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8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D3" sqref="D3:D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50" customWidth="1"/>
    <col min="5" max="5" width="16.9454545454545" customWidth="1"/>
    <col min="6" max="6" width="14.7" customWidth="1"/>
    <col min="7" max="7" width="18.0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3636363636364" customWidth="1"/>
  </cols>
  <sheetData>
    <row r="1" spans="1:4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7" t="s">
        <v>17</v>
      </c>
      <c r="R2" s="27" t="s">
        <v>18</v>
      </c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18">
      <c r="A3" s="28" t="s">
        <v>19</v>
      </c>
      <c r="B3" s="28" t="s">
        <v>20</v>
      </c>
      <c r="C3" s="28">
        <v>1575351</v>
      </c>
      <c r="D3" s="28" t="s">
        <v>21</v>
      </c>
      <c r="E3" s="29" t="s">
        <v>22</v>
      </c>
      <c r="F3" s="29" t="s">
        <v>23</v>
      </c>
      <c r="G3" s="29" t="s">
        <v>24</v>
      </c>
      <c r="H3" s="29">
        <v>1</v>
      </c>
      <c r="I3" s="29">
        <v>1</v>
      </c>
      <c r="J3" s="28">
        <v>2</v>
      </c>
      <c r="K3" s="28">
        <v>2</v>
      </c>
      <c r="L3" s="28">
        <v>2</v>
      </c>
      <c r="M3" s="28">
        <v>7</v>
      </c>
      <c r="N3" s="28" t="s">
        <v>25</v>
      </c>
      <c r="O3" s="28">
        <v>240</v>
      </c>
      <c r="P3" s="28">
        <v>1680</v>
      </c>
      <c r="Q3" s="28">
        <v>0</v>
      </c>
      <c r="R3" s="28">
        <v>0</v>
      </c>
    </row>
    <row r="4" spans="1:18">
      <c r="A4" s="28" t="s">
        <v>19</v>
      </c>
      <c r="B4" s="28" t="s">
        <v>20</v>
      </c>
      <c r="C4" s="28">
        <v>1576302</v>
      </c>
      <c r="D4" s="28" t="s">
        <v>21</v>
      </c>
      <c r="E4" s="29" t="s">
        <v>26</v>
      </c>
      <c r="F4" s="29" t="s">
        <v>23</v>
      </c>
      <c r="G4" s="29" t="s">
        <v>24</v>
      </c>
      <c r="H4" s="29">
        <v>1</v>
      </c>
      <c r="I4" s="29">
        <v>1</v>
      </c>
      <c r="J4" s="28">
        <v>2</v>
      </c>
      <c r="K4" s="28">
        <v>2</v>
      </c>
      <c r="L4" s="28">
        <v>2</v>
      </c>
      <c r="M4" s="28">
        <v>7</v>
      </c>
      <c r="N4" s="28" t="s">
        <v>25</v>
      </c>
      <c r="O4" s="28">
        <v>257</v>
      </c>
      <c r="P4" s="28">
        <v>1799</v>
      </c>
      <c r="Q4" s="28">
        <v>0</v>
      </c>
      <c r="R4" s="28">
        <v>0</v>
      </c>
    </row>
    <row r="5" spans="1:18">
      <c r="A5" s="28" t="s">
        <v>19</v>
      </c>
      <c r="B5" s="28" t="s">
        <v>20</v>
      </c>
      <c r="C5" s="28">
        <v>1575352</v>
      </c>
      <c r="D5" s="28" t="s">
        <v>27</v>
      </c>
      <c r="E5" s="29" t="s">
        <v>28</v>
      </c>
      <c r="F5" s="29" t="s">
        <v>23</v>
      </c>
      <c r="G5" s="29" t="s">
        <v>24</v>
      </c>
      <c r="H5" s="29">
        <v>1</v>
      </c>
      <c r="I5" s="29">
        <v>1</v>
      </c>
      <c r="J5" s="28">
        <v>2</v>
      </c>
      <c r="K5" s="28">
        <v>2</v>
      </c>
      <c r="L5" s="28">
        <v>2</v>
      </c>
      <c r="M5" s="28">
        <v>7</v>
      </c>
      <c r="N5" s="28" t="s">
        <v>27</v>
      </c>
      <c r="O5" s="28">
        <v>3</v>
      </c>
      <c r="P5" s="28">
        <v>21</v>
      </c>
      <c r="Q5" s="28">
        <v>0</v>
      </c>
      <c r="R5" s="28">
        <v>0</v>
      </c>
    </row>
    <row r="6" spans="1:18">
      <c r="A6" s="28" t="s">
        <v>19</v>
      </c>
      <c r="B6" s="28" t="s">
        <v>20</v>
      </c>
      <c r="C6" s="28">
        <v>1575353</v>
      </c>
      <c r="D6" s="28" t="s">
        <v>29</v>
      </c>
      <c r="E6" s="29" t="s">
        <v>28</v>
      </c>
      <c r="F6" s="29" t="s">
        <v>23</v>
      </c>
      <c r="G6" s="29" t="s">
        <v>24</v>
      </c>
      <c r="H6" s="29">
        <v>1</v>
      </c>
      <c r="I6" s="29">
        <v>1</v>
      </c>
      <c r="J6" s="28">
        <v>2</v>
      </c>
      <c r="K6" s="28">
        <v>2</v>
      </c>
      <c r="L6" s="28">
        <v>2</v>
      </c>
      <c r="M6" s="28">
        <v>7</v>
      </c>
      <c r="N6" s="28" t="s">
        <v>29</v>
      </c>
      <c r="O6" s="28">
        <v>6</v>
      </c>
      <c r="P6" s="28">
        <v>42</v>
      </c>
      <c r="Q6" s="28">
        <v>0</v>
      </c>
      <c r="R6" s="28">
        <v>0</v>
      </c>
    </row>
    <row r="7" spans="1:18">
      <c r="A7" s="28" t="s">
        <v>19</v>
      </c>
      <c r="B7" s="28" t="s">
        <v>20</v>
      </c>
      <c r="C7" s="28">
        <v>1575354</v>
      </c>
      <c r="D7" s="28" t="s">
        <v>30</v>
      </c>
      <c r="E7" s="29" t="s">
        <v>28</v>
      </c>
      <c r="F7" s="29" t="s">
        <v>23</v>
      </c>
      <c r="G7" s="29" t="s">
        <v>24</v>
      </c>
      <c r="H7" s="29">
        <v>1</v>
      </c>
      <c r="I7" s="29">
        <v>1</v>
      </c>
      <c r="J7" s="28">
        <v>2</v>
      </c>
      <c r="K7" s="28">
        <v>2</v>
      </c>
      <c r="L7" s="28">
        <v>2</v>
      </c>
      <c r="M7" s="28">
        <v>7</v>
      </c>
      <c r="N7" s="28" t="s">
        <v>30</v>
      </c>
      <c r="O7" s="28">
        <v>5</v>
      </c>
      <c r="P7" s="28">
        <v>35</v>
      </c>
      <c r="Q7" s="28">
        <v>0</v>
      </c>
      <c r="R7" s="28">
        <v>0</v>
      </c>
    </row>
    <row r="8" spans="1:18">
      <c r="A8" s="28" t="s">
        <v>19</v>
      </c>
      <c r="B8" s="28" t="s">
        <v>20</v>
      </c>
      <c r="C8" s="28">
        <v>1575355</v>
      </c>
      <c r="D8" s="28" t="s">
        <v>31</v>
      </c>
      <c r="E8" s="29" t="s">
        <v>28</v>
      </c>
      <c r="F8" s="29" t="s">
        <v>23</v>
      </c>
      <c r="G8" s="29" t="s">
        <v>24</v>
      </c>
      <c r="H8" s="29">
        <v>1</v>
      </c>
      <c r="I8" s="29">
        <v>1</v>
      </c>
      <c r="J8" s="28">
        <v>2</v>
      </c>
      <c r="K8" s="28">
        <v>2</v>
      </c>
      <c r="L8" s="28">
        <v>2</v>
      </c>
      <c r="M8" s="28">
        <v>7</v>
      </c>
      <c r="N8" s="28" t="s">
        <v>31</v>
      </c>
      <c r="O8" s="28">
        <v>8</v>
      </c>
      <c r="P8" s="28">
        <v>56</v>
      </c>
      <c r="Q8" s="28">
        <v>0</v>
      </c>
      <c r="R8" s="28">
        <v>0</v>
      </c>
    </row>
    <row r="9" spans="1:18">
      <c r="A9" s="28" t="s">
        <v>19</v>
      </c>
      <c r="B9" s="28" t="s">
        <v>20</v>
      </c>
      <c r="C9" s="28">
        <v>1575356</v>
      </c>
      <c r="D9" s="28" t="s">
        <v>32</v>
      </c>
      <c r="E9" s="29" t="s">
        <v>28</v>
      </c>
      <c r="F9" s="29" t="s">
        <v>23</v>
      </c>
      <c r="G9" s="29" t="s">
        <v>24</v>
      </c>
      <c r="H9" s="29">
        <v>1</v>
      </c>
      <c r="I9" s="29">
        <v>1</v>
      </c>
      <c r="J9" s="28">
        <v>2</v>
      </c>
      <c r="K9" s="28">
        <v>2</v>
      </c>
      <c r="L9" s="28">
        <v>2</v>
      </c>
      <c r="M9" s="28">
        <v>7</v>
      </c>
      <c r="N9" s="28" t="s">
        <v>32</v>
      </c>
      <c r="O9" s="28">
        <v>8</v>
      </c>
      <c r="P9" s="28">
        <v>56</v>
      </c>
      <c r="Q9" s="28">
        <v>0</v>
      </c>
      <c r="R9" s="28">
        <v>0</v>
      </c>
    </row>
    <row r="10" spans="1:18">
      <c r="A10" s="28" t="s">
        <v>19</v>
      </c>
      <c r="B10" s="28" t="s">
        <v>20</v>
      </c>
      <c r="C10" s="28">
        <v>1575357</v>
      </c>
      <c r="D10" s="28" t="s">
        <v>33</v>
      </c>
      <c r="E10" s="29" t="s">
        <v>28</v>
      </c>
      <c r="F10" s="29" t="s">
        <v>23</v>
      </c>
      <c r="G10" s="29" t="s">
        <v>24</v>
      </c>
      <c r="H10" s="29">
        <v>1</v>
      </c>
      <c r="I10" s="29">
        <v>1</v>
      </c>
      <c r="J10" s="28">
        <v>2</v>
      </c>
      <c r="K10" s="28">
        <v>2</v>
      </c>
      <c r="L10" s="28">
        <v>2</v>
      </c>
      <c r="M10" s="28">
        <v>7</v>
      </c>
      <c r="N10" s="28" t="s">
        <v>33</v>
      </c>
      <c r="O10" s="28">
        <v>8</v>
      </c>
      <c r="P10" s="28">
        <v>56</v>
      </c>
      <c r="Q10" s="28">
        <v>0</v>
      </c>
      <c r="R10" s="28">
        <v>0</v>
      </c>
    </row>
    <row r="11" spans="1:18">
      <c r="A11" s="28" t="s">
        <v>19</v>
      </c>
      <c r="B11" s="28" t="s">
        <v>20</v>
      </c>
      <c r="C11" s="28">
        <v>1575359</v>
      </c>
      <c r="D11" s="28" t="s">
        <v>34</v>
      </c>
      <c r="E11" s="29" t="s">
        <v>22</v>
      </c>
      <c r="F11" s="29" t="s">
        <v>23</v>
      </c>
      <c r="G11" s="29" t="s">
        <v>35</v>
      </c>
      <c r="H11" s="29">
        <v>1</v>
      </c>
      <c r="I11" s="29">
        <v>1</v>
      </c>
      <c r="J11" s="28">
        <v>2</v>
      </c>
      <c r="K11" s="28">
        <v>2</v>
      </c>
      <c r="L11" s="28">
        <v>2</v>
      </c>
      <c r="M11" s="28">
        <v>7</v>
      </c>
      <c r="N11" s="28" t="s">
        <v>34</v>
      </c>
      <c r="O11" s="28">
        <v>13</v>
      </c>
      <c r="P11" s="28">
        <v>91</v>
      </c>
      <c r="Q11" s="28">
        <v>0</v>
      </c>
      <c r="R11" s="28">
        <v>0</v>
      </c>
    </row>
    <row r="12" spans="1:18">
      <c r="A12" s="28" t="s">
        <v>19</v>
      </c>
      <c r="B12" s="28" t="s">
        <v>20</v>
      </c>
      <c r="C12" s="28">
        <v>1575363</v>
      </c>
      <c r="D12" s="28" t="s">
        <v>36</v>
      </c>
      <c r="E12" s="29" t="s">
        <v>22</v>
      </c>
      <c r="F12" s="29" t="s">
        <v>23</v>
      </c>
      <c r="G12" s="29" t="s">
        <v>37</v>
      </c>
      <c r="H12" s="29">
        <v>1</v>
      </c>
      <c r="I12" s="29" t="s">
        <v>38</v>
      </c>
      <c r="J12" s="28" t="s">
        <v>38</v>
      </c>
      <c r="K12" s="28" t="s">
        <v>38</v>
      </c>
      <c r="L12" s="28">
        <v>2</v>
      </c>
      <c r="M12" s="28">
        <v>2</v>
      </c>
      <c r="N12" s="28" t="s">
        <v>39</v>
      </c>
      <c r="O12" s="28">
        <v>30</v>
      </c>
      <c r="P12" s="28">
        <v>60</v>
      </c>
      <c r="Q12" s="28">
        <v>0</v>
      </c>
      <c r="R12" s="28">
        <v>0</v>
      </c>
    </row>
    <row r="13" spans="1:18">
      <c r="A13" s="28" t="s">
        <v>19</v>
      </c>
      <c r="B13" s="28" t="s">
        <v>20</v>
      </c>
      <c r="C13" s="28">
        <v>1575363</v>
      </c>
      <c r="D13" s="28" t="s">
        <v>36</v>
      </c>
      <c r="E13" s="29" t="s">
        <v>22</v>
      </c>
      <c r="F13" s="29" t="s">
        <v>23</v>
      </c>
      <c r="G13" s="29" t="s">
        <v>40</v>
      </c>
      <c r="H13" s="29">
        <v>1</v>
      </c>
      <c r="I13" s="29" t="s">
        <v>38</v>
      </c>
      <c r="J13" s="28" t="s">
        <v>38</v>
      </c>
      <c r="K13" s="28">
        <v>2</v>
      </c>
      <c r="L13" s="28" t="s">
        <v>38</v>
      </c>
      <c r="M13" s="28">
        <v>2</v>
      </c>
      <c r="N13" s="28" t="s">
        <v>39</v>
      </c>
      <c r="O13" s="28">
        <v>30</v>
      </c>
      <c r="P13" s="28">
        <v>60</v>
      </c>
      <c r="Q13" s="28">
        <v>0</v>
      </c>
      <c r="R13" s="28">
        <v>0</v>
      </c>
    </row>
    <row r="14" spans="1:18">
      <c r="A14" s="28" t="s">
        <v>19</v>
      </c>
      <c r="B14" s="28" t="s">
        <v>20</v>
      </c>
      <c r="C14" s="28">
        <v>1575363</v>
      </c>
      <c r="D14" s="28" t="s">
        <v>36</v>
      </c>
      <c r="E14" s="29" t="s">
        <v>22</v>
      </c>
      <c r="F14" s="29" t="s">
        <v>23</v>
      </c>
      <c r="G14" s="29" t="s">
        <v>41</v>
      </c>
      <c r="H14" s="29">
        <v>1</v>
      </c>
      <c r="I14" s="29" t="s">
        <v>38</v>
      </c>
      <c r="J14" s="28">
        <v>2</v>
      </c>
      <c r="K14" s="28" t="s">
        <v>38</v>
      </c>
      <c r="L14" s="28" t="s">
        <v>38</v>
      </c>
      <c r="M14" s="28">
        <v>2</v>
      </c>
      <c r="N14" s="28" t="s">
        <v>39</v>
      </c>
      <c r="O14" s="28">
        <v>30</v>
      </c>
      <c r="P14" s="28">
        <v>60</v>
      </c>
      <c r="Q14" s="28">
        <v>0</v>
      </c>
      <c r="R14" s="28">
        <v>0</v>
      </c>
    </row>
    <row r="15" spans="1:18">
      <c r="A15" s="28" t="s">
        <v>19</v>
      </c>
      <c r="B15" s="28" t="s">
        <v>20</v>
      </c>
      <c r="C15" s="28">
        <v>1575363</v>
      </c>
      <c r="D15" s="28" t="s">
        <v>36</v>
      </c>
      <c r="E15" s="29" t="s">
        <v>22</v>
      </c>
      <c r="F15" s="29" t="s">
        <v>23</v>
      </c>
      <c r="G15" s="29" t="s">
        <v>42</v>
      </c>
      <c r="H15" s="29">
        <v>1</v>
      </c>
      <c r="I15" s="29">
        <v>2</v>
      </c>
      <c r="J15" s="28" t="s">
        <v>38</v>
      </c>
      <c r="K15" s="28" t="s">
        <v>38</v>
      </c>
      <c r="L15" s="28" t="s">
        <v>38</v>
      </c>
      <c r="M15" s="28">
        <v>2</v>
      </c>
      <c r="N15" s="28" t="s">
        <v>39</v>
      </c>
      <c r="O15" s="28">
        <v>25</v>
      </c>
      <c r="P15" s="28">
        <v>50</v>
      </c>
      <c r="Q15" s="28">
        <v>0</v>
      </c>
      <c r="R15" s="28">
        <v>0</v>
      </c>
    </row>
    <row r="16" spans="1:18">
      <c r="A16" s="28" t="s">
        <v>19</v>
      </c>
      <c r="B16" s="28" t="s">
        <v>20</v>
      </c>
      <c r="C16" s="28">
        <v>1575365</v>
      </c>
      <c r="D16" s="28" t="s">
        <v>43</v>
      </c>
      <c r="E16" s="29" t="s">
        <v>28</v>
      </c>
      <c r="F16" s="29" t="s">
        <v>23</v>
      </c>
      <c r="G16" s="29" t="s">
        <v>44</v>
      </c>
      <c r="H16" s="29">
        <v>1</v>
      </c>
      <c r="I16" s="29">
        <v>1</v>
      </c>
      <c r="J16" s="28">
        <v>2</v>
      </c>
      <c r="K16" s="28">
        <v>2</v>
      </c>
      <c r="L16" s="28">
        <v>2</v>
      </c>
      <c r="M16" s="28">
        <v>7</v>
      </c>
      <c r="N16" s="28" t="s">
        <v>43</v>
      </c>
      <c r="O16" s="28">
        <v>14</v>
      </c>
      <c r="P16" s="28">
        <v>98</v>
      </c>
      <c r="Q16" s="28">
        <v>0</v>
      </c>
      <c r="R16" s="28">
        <v>0</v>
      </c>
    </row>
    <row r="17" spans="1:18">
      <c r="A17" s="28" t="s">
        <v>19</v>
      </c>
      <c r="B17" s="28" t="s">
        <v>20</v>
      </c>
      <c r="C17" s="28">
        <v>1575367</v>
      </c>
      <c r="D17" s="28" t="s">
        <v>45</v>
      </c>
      <c r="E17" s="29" t="s">
        <v>28</v>
      </c>
      <c r="F17" s="29" t="s">
        <v>23</v>
      </c>
      <c r="G17" s="29" t="s">
        <v>46</v>
      </c>
      <c r="H17" s="29">
        <v>1</v>
      </c>
      <c r="I17" s="29">
        <v>1</v>
      </c>
      <c r="J17" s="28">
        <v>2</v>
      </c>
      <c r="K17" s="28">
        <v>2</v>
      </c>
      <c r="L17" s="28">
        <v>2</v>
      </c>
      <c r="M17" s="28">
        <v>7</v>
      </c>
      <c r="N17" s="28" t="s">
        <v>45</v>
      </c>
      <c r="O17" s="28">
        <v>14</v>
      </c>
      <c r="P17" s="28">
        <v>98</v>
      </c>
      <c r="Q17" s="28">
        <v>0</v>
      </c>
      <c r="R17" s="28">
        <v>0</v>
      </c>
    </row>
    <row r="18" spans="1:18">
      <c r="A18" s="28" t="s">
        <v>19</v>
      </c>
      <c r="B18" s="28" t="s">
        <v>20</v>
      </c>
      <c r="C18" s="28">
        <v>1575372</v>
      </c>
      <c r="D18" s="28" t="s">
        <v>47</v>
      </c>
      <c r="E18" s="29" t="s">
        <v>26</v>
      </c>
      <c r="F18" s="29" t="s">
        <v>23</v>
      </c>
      <c r="G18" s="29" t="s">
        <v>24</v>
      </c>
      <c r="H18" s="29">
        <v>1</v>
      </c>
      <c r="I18" s="29">
        <v>1</v>
      </c>
      <c r="J18" s="28">
        <v>2</v>
      </c>
      <c r="K18" s="28">
        <v>2</v>
      </c>
      <c r="L18" s="28">
        <v>2</v>
      </c>
      <c r="M18" s="28">
        <v>7</v>
      </c>
      <c r="N18" s="28" t="s">
        <v>47</v>
      </c>
      <c r="O18" s="28">
        <v>50</v>
      </c>
      <c r="P18" s="28">
        <v>350</v>
      </c>
      <c r="Q18" s="28">
        <v>0</v>
      </c>
      <c r="R18" s="28">
        <v>0</v>
      </c>
    </row>
    <row r="19" spans="1:18">
      <c r="A19" s="28" t="s">
        <v>19</v>
      </c>
      <c r="B19" s="28" t="s">
        <v>20</v>
      </c>
      <c r="C19" s="28">
        <v>1575375</v>
      </c>
      <c r="D19" s="28" t="s">
        <v>48</v>
      </c>
      <c r="E19" s="29" t="s">
        <v>26</v>
      </c>
      <c r="F19" s="29" t="s">
        <v>23</v>
      </c>
      <c r="G19" s="29" t="s">
        <v>24</v>
      </c>
      <c r="H19" s="29">
        <v>1</v>
      </c>
      <c r="I19" s="29">
        <v>1</v>
      </c>
      <c r="J19" s="28">
        <v>2</v>
      </c>
      <c r="K19" s="28">
        <v>2</v>
      </c>
      <c r="L19" s="28">
        <v>2</v>
      </c>
      <c r="M19" s="28">
        <v>7</v>
      </c>
      <c r="N19" s="28" t="s">
        <v>48</v>
      </c>
      <c r="O19" s="28">
        <v>16</v>
      </c>
      <c r="P19" s="28">
        <v>112</v>
      </c>
      <c r="Q19" s="28">
        <v>0</v>
      </c>
      <c r="R19" s="28">
        <v>0</v>
      </c>
    </row>
    <row r="20" spans="1:18">
      <c r="A20" s="28" t="s">
        <v>19</v>
      </c>
      <c r="B20" s="28" t="s">
        <v>20</v>
      </c>
      <c r="C20" s="28">
        <v>1575376</v>
      </c>
      <c r="D20" s="28" t="s">
        <v>49</v>
      </c>
      <c r="E20" s="29" t="s">
        <v>26</v>
      </c>
      <c r="F20" s="29" t="s">
        <v>23</v>
      </c>
      <c r="G20" s="29" t="s">
        <v>24</v>
      </c>
      <c r="H20" s="29">
        <v>1</v>
      </c>
      <c r="I20" s="29">
        <v>1</v>
      </c>
      <c r="J20" s="28">
        <v>2</v>
      </c>
      <c r="K20" s="28">
        <v>2</v>
      </c>
      <c r="L20" s="28">
        <v>2</v>
      </c>
      <c r="M20" s="28">
        <v>7</v>
      </c>
      <c r="N20" s="28" t="s">
        <v>49</v>
      </c>
      <c r="O20" s="28">
        <v>35</v>
      </c>
      <c r="P20" s="28">
        <v>245</v>
      </c>
      <c r="Q20" s="28">
        <v>0</v>
      </c>
      <c r="R20" s="28">
        <v>0</v>
      </c>
    </row>
    <row r="21" spans="1:18">
      <c r="A21" s="28" t="s">
        <v>19</v>
      </c>
      <c r="B21" s="28" t="s">
        <v>20</v>
      </c>
      <c r="C21" s="28">
        <v>1575378</v>
      </c>
      <c r="D21" s="28" t="s">
        <v>50</v>
      </c>
      <c r="E21" s="29" t="s">
        <v>26</v>
      </c>
      <c r="F21" s="29" t="s">
        <v>23</v>
      </c>
      <c r="G21" s="29" t="s">
        <v>24</v>
      </c>
      <c r="H21" s="29">
        <v>1</v>
      </c>
      <c r="I21" s="29">
        <v>1</v>
      </c>
      <c r="J21" s="28">
        <v>2</v>
      </c>
      <c r="K21" s="28">
        <v>2</v>
      </c>
      <c r="L21" s="28">
        <v>2</v>
      </c>
      <c r="M21" s="28">
        <v>7</v>
      </c>
      <c r="N21" s="28" t="s">
        <v>50</v>
      </c>
      <c r="O21" s="28">
        <v>15</v>
      </c>
      <c r="P21" s="28">
        <v>105</v>
      </c>
      <c r="Q21" s="28">
        <v>0</v>
      </c>
      <c r="R21" s="28">
        <v>0</v>
      </c>
    </row>
    <row r="24" spans="1:40">
      <c r="A24" s="27" t="s">
        <v>51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>
      <c r="A25" s="27" t="s">
        <v>1</v>
      </c>
      <c r="B25" s="27" t="s">
        <v>2</v>
      </c>
      <c r="C25" s="27" t="s">
        <v>3</v>
      </c>
      <c r="D25" s="27" t="s">
        <v>4</v>
      </c>
      <c r="E25" s="27" t="s">
        <v>5</v>
      </c>
      <c r="F25" s="27" t="s">
        <v>6</v>
      </c>
      <c r="G25" s="27" t="s">
        <v>7</v>
      </c>
      <c r="H25" s="27" t="s">
        <v>8</v>
      </c>
      <c r="I25" s="27" t="s">
        <v>9</v>
      </c>
      <c r="J25" s="27" t="s">
        <v>10</v>
      </c>
      <c r="K25" s="27" t="s">
        <v>11</v>
      </c>
      <c r="L25" s="27" t="s">
        <v>12</v>
      </c>
      <c r="M25" s="27" t="s">
        <v>14</v>
      </c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13">
      <c r="A26" s="28" t="s">
        <v>19</v>
      </c>
      <c r="B26" s="28" t="s">
        <v>20</v>
      </c>
      <c r="C26" s="28">
        <v>1575351</v>
      </c>
      <c r="D26" s="28" t="s">
        <v>21</v>
      </c>
      <c r="E26" s="29" t="s">
        <v>22</v>
      </c>
      <c r="F26" s="29" t="s">
        <v>23</v>
      </c>
      <c r="G26" s="29" t="s">
        <v>24</v>
      </c>
      <c r="H26" s="29">
        <v>1</v>
      </c>
      <c r="I26" s="29">
        <v>240</v>
      </c>
      <c r="J26" s="28">
        <v>480</v>
      </c>
      <c r="K26" s="28">
        <v>480</v>
      </c>
      <c r="L26" s="28">
        <v>480</v>
      </c>
      <c r="M26" s="28" t="s">
        <v>25</v>
      </c>
    </row>
    <row r="27" spans="1:13">
      <c r="A27" s="28" t="s">
        <v>19</v>
      </c>
      <c r="B27" s="28" t="s">
        <v>20</v>
      </c>
      <c r="C27" s="28">
        <v>1576302</v>
      </c>
      <c r="D27" s="28" t="s">
        <v>21</v>
      </c>
      <c r="E27" s="29" t="s">
        <v>26</v>
      </c>
      <c r="F27" s="29" t="s">
        <v>23</v>
      </c>
      <c r="G27" s="29" t="s">
        <v>24</v>
      </c>
      <c r="H27" s="29">
        <v>1</v>
      </c>
      <c r="I27" s="29">
        <v>257</v>
      </c>
      <c r="J27" s="28">
        <v>514</v>
      </c>
      <c r="K27" s="28">
        <v>514</v>
      </c>
      <c r="L27" s="28">
        <v>514</v>
      </c>
      <c r="M27" s="28" t="s">
        <v>25</v>
      </c>
    </row>
    <row r="28" spans="1:13">
      <c r="A28" s="28" t="s">
        <v>19</v>
      </c>
      <c r="B28" s="28" t="s">
        <v>20</v>
      </c>
      <c r="C28" s="28">
        <v>1575352</v>
      </c>
      <c r="D28" s="28" t="s">
        <v>27</v>
      </c>
      <c r="E28" s="29" t="s">
        <v>28</v>
      </c>
      <c r="F28" s="29" t="s">
        <v>23</v>
      </c>
      <c r="G28" s="29" t="s">
        <v>24</v>
      </c>
      <c r="H28" s="29">
        <v>1</v>
      </c>
      <c r="I28" s="29">
        <v>3</v>
      </c>
      <c r="J28" s="28">
        <v>6</v>
      </c>
      <c r="K28" s="28">
        <v>6</v>
      </c>
      <c r="L28" s="28">
        <v>6</v>
      </c>
      <c r="M28" s="28" t="s">
        <v>27</v>
      </c>
    </row>
    <row r="29" spans="1:13">
      <c r="A29" s="28" t="s">
        <v>19</v>
      </c>
      <c r="B29" s="28" t="s">
        <v>20</v>
      </c>
      <c r="C29" s="28">
        <v>1575353</v>
      </c>
      <c r="D29" s="28" t="s">
        <v>29</v>
      </c>
      <c r="E29" s="29" t="s">
        <v>28</v>
      </c>
      <c r="F29" s="29" t="s">
        <v>23</v>
      </c>
      <c r="G29" s="29" t="s">
        <v>24</v>
      </c>
      <c r="H29" s="29">
        <v>1</v>
      </c>
      <c r="I29" s="29">
        <v>6</v>
      </c>
      <c r="J29" s="28">
        <v>12</v>
      </c>
      <c r="K29" s="28">
        <v>12</v>
      </c>
      <c r="L29" s="28">
        <v>12</v>
      </c>
      <c r="M29" s="28" t="s">
        <v>29</v>
      </c>
    </row>
    <row r="30" spans="1:13">
      <c r="A30" s="28" t="s">
        <v>19</v>
      </c>
      <c r="B30" s="28" t="s">
        <v>20</v>
      </c>
      <c r="C30" s="28">
        <v>1575354</v>
      </c>
      <c r="D30" s="28" t="s">
        <v>30</v>
      </c>
      <c r="E30" s="29" t="s">
        <v>28</v>
      </c>
      <c r="F30" s="29" t="s">
        <v>23</v>
      </c>
      <c r="G30" s="29" t="s">
        <v>24</v>
      </c>
      <c r="H30" s="29">
        <v>1</v>
      </c>
      <c r="I30" s="29">
        <v>5</v>
      </c>
      <c r="J30" s="28">
        <v>10</v>
      </c>
      <c r="K30" s="28">
        <v>10</v>
      </c>
      <c r="L30" s="28">
        <v>10</v>
      </c>
      <c r="M30" s="28" t="s">
        <v>30</v>
      </c>
    </row>
    <row r="31" spans="1:13">
      <c r="A31" s="28" t="s">
        <v>19</v>
      </c>
      <c r="B31" s="28" t="s">
        <v>20</v>
      </c>
      <c r="C31" s="28">
        <v>1575355</v>
      </c>
      <c r="D31" s="28" t="s">
        <v>31</v>
      </c>
      <c r="E31" s="29" t="s">
        <v>28</v>
      </c>
      <c r="F31" s="29" t="s">
        <v>23</v>
      </c>
      <c r="G31" s="29" t="s">
        <v>24</v>
      </c>
      <c r="H31" s="29">
        <v>1</v>
      </c>
      <c r="I31" s="29">
        <v>8</v>
      </c>
      <c r="J31" s="28">
        <v>16</v>
      </c>
      <c r="K31" s="28">
        <v>16</v>
      </c>
      <c r="L31" s="28">
        <v>16</v>
      </c>
      <c r="M31" s="28" t="s">
        <v>31</v>
      </c>
    </row>
    <row r="32" spans="1:13">
      <c r="A32" s="28" t="s">
        <v>19</v>
      </c>
      <c r="B32" s="28" t="s">
        <v>20</v>
      </c>
      <c r="C32" s="28">
        <v>1575356</v>
      </c>
      <c r="D32" s="28" t="s">
        <v>32</v>
      </c>
      <c r="E32" s="29" t="s">
        <v>28</v>
      </c>
      <c r="F32" s="29" t="s">
        <v>23</v>
      </c>
      <c r="G32" s="29" t="s">
        <v>24</v>
      </c>
      <c r="H32" s="29">
        <v>1</v>
      </c>
      <c r="I32" s="29">
        <v>8</v>
      </c>
      <c r="J32" s="28">
        <v>16</v>
      </c>
      <c r="K32" s="28">
        <v>16</v>
      </c>
      <c r="L32" s="28">
        <v>16</v>
      </c>
      <c r="M32" s="28" t="s">
        <v>32</v>
      </c>
    </row>
    <row r="33" spans="1:13">
      <c r="A33" s="28" t="s">
        <v>19</v>
      </c>
      <c r="B33" s="28" t="s">
        <v>20</v>
      </c>
      <c r="C33" s="28">
        <v>1575357</v>
      </c>
      <c r="D33" s="28" t="s">
        <v>33</v>
      </c>
      <c r="E33" s="29" t="s">
        <v>28</v>
      </c>
      <c r="F33" s="29" t="s">
        <v>23</v>
      </c>
      <c r="G33" s="29" t="s">
        <v>24</v>
      </c>
      <c r="H33" s="29">
        <v>1</v>
      </c>
      <c r="I33" s="29">
        <v>8</v>
      </c>
      <c r="J33" s="28">
        <v>16</v>
      </c>
      <c r="K33" s="28">
        <v>16</v>
      </c>
      <c r="L33" s="28">
        <v>16</v>
      </c>
      <c r="M33" s="28" t="s">
        <v>33</v>
      </c>
    </row>
    <row r="34" spans="1:13">
      <c r="A34" s="28" t="s">
        <v>19</v>
      </c>
      <c r="B34" s="28" t="s">
        <v>20</v>
      </c>
      <c r="C34" s="28">
        <v>1575359</v>
      </c>
      <c r="D34" s="28" t="s">
        <v>34</v>
      </c>
      <c r="E34" s="29" t="s">
        <v>22</v>
      </c>
      <c r="F34" s="29" t="s">
        <v>23</v>
      </c>
      <c r="G34" s="29" t="s">
        <v>35</v>
      </c>
      <c r="H34" s="29">
        <v>1</v>
      </c>
      <c r="I34" s="29">
        <v>13</v>
      </c>
      <c r="J34" s="28">
        <v>26</v>
      </c>
      <c r="K34" s="28">
        <v>26</v>
      </c>
      <c r="L34" s="28">
        <v>26</v>
      </c>
      <c r="M34" s="28" t="s">
        <v>34</v>
      </c>
    </row>
    <row r="35" spans="1:13">
      <c r="A35" s="28" t="s">
        <v>19</v>
      </c>
      <c r="B35" s="28" t="s">
        <v>20</v>
      </c>
      <c r="C35" s="28">
        <v>1575363</v>
      </c>
      <c r="D35" s="28" t="s">
        <v>36</v>
      </c>
      <c r="E35" s="29" t="s">
        <v>22</v>
      </c>
      <c r="F35" s="29" t="s">
        <v>23</v>
      </c>
      <c r="G35" s="29" t="s">
        <v>37</v>
      </c>
      <c r="H35" s="29">
        <v>1</v>
      </c>
      <c r="I35" s="29" t="s">
        <v>38</v>
      </c>
      <c r="J35" s="28" t="s">
        <v>38</v>
      </c>
      <c r="K35" s="28" t="s">
        <v>38</v>
      </c>
      <c r="L35" s="28">
        <v>60</v>
      </c>
      <c r="M35" s="28" t="s">
        <v>39</v>
      </c>
    </row>
    <row r="36" spans="1:13">
      <c r="A36" s="28" t="s">
        <v>19</v>
      </c>
      <c r="B36" s="28" t="s">
        <v>20</v>
      </c>
      <c r="C36" s="28">
        <v>1575363</v>
      </c>
      <c r="D36" s="28" t="s">
        <v>36</v>
      </c>
      <c r="E36" s="29" t="s">
        <v>22</v>
      </c>
      <c r="F36" s="29" t="s">
        <v>23</v>
      </c>
      <c r="G36" s="29" t="s">
        <v>40</v>
      </c>
      <c r="H36" s="29">
        <v>1</v>
      </c>
      <c r="I36" s="29" t="s">
        <v>38</v>
      </c>
      <c r="J36" s="28" t="s">
        <v>38</v>
      </c>
      <c r="K36" s="28">
        <v>60</v>
      </c>
      <c r="L36" s="28" t="s">
        <v>38</v>
      </c>
      <c r="M36" s="28" t="s">
        <v>39</v>
      </c>
    </row>
    <row r="37" spans="1:13">
      <c r="A37" s="28" t="s">
        <v>19</v>
      </c>
      <c r="B37" s="28" t="s">
        <v>20</v>
      </c>
      <c r="C37" s="28">
        <v>1575363</v>
      </c>
      <c r="D37" s="28" t="s">
        <v>36</v>
      </c>
      <c r="E37" s="29" t="s">
        <v>22</v>
      </c>
      <c r="F37" s="29" t="s">
        <v>23</v>
      </c>
      <c r="G37" s="29" t="s">
        <v>41</v>
      </c>
      <c r="H37" s="29">
        <v>1</v>
      </c>
      <c r="I37" s="29" t="s">
        <v>38</v>
      </c>
      <c r="J37" s="28">
        <v>60</v>
      </c>
      <c r="K37" s="28" t="s">
        <v>38</v>
      </c>
      <c r="L37" s="28" t="s">
        <v>38</v>
      </c>
      <c r="M37" s="28" t="s">
        <v>39</v>
      </c>
    </row>
    <row r="38" spans="1:13">
      <c r="A38" s="28" t="s">
        <v>19</v>
      </c>
      <c r="B38" s="28" t="s">
        <v>20</v>
      </c>
      <c r="C38" s="28">
        <v>1575363</v>
      </c>
      <c r="D38" s="28" t="s">
        <v>36</v>
      </c>
      <c r="E38" s="29" t="s">
        <v>22</v>
      </c>
      <c r="F38" s="29" t="s">
        <v>23</v>
      </c>
      <c r="G38" s="29" t="s">
        <v>42</v>
      </c>
      <c r="H38" s="29">
        <v>1</v>
      </c>
      <c r="I38" s="29">
        <v>50</v>
      </c>
      <c r="J38" s="28" t="s">
        <v>38</v>
      </c>
      <c r="K38" s="28" t="s">
        <v>38</v>
      </c>
      <c r="L38" s="28" t="s">
        <v>38</v>
      </c>
      <c r="M38" s="28" t="s">
        <v>39</v>
      </c>
    </row>
    <row r="39" spans="1:13">
      <c r="A39" s="28" t="s">
        <v>19</v>
      </c>
      <c r="B39" s="28" t="s">
        <v>20</v>
      </c>
      <c r="C39" s="28">
        <v>1575365</v>
      </c>
      <c r="D39" s="28" t="s">
        <v>43</v>
      </c>
      <c r="E39" s="29" t="s">
        <v>28</v>
      </c>
      <c r="F39" s="29" t="s">
        <v>23</v>
      </c>
      <c r="G39" s="29" t="s">
        <v>44</v>
      </c>
      <c r="H39" s="29">
        <v>1</v>
      </c>
      <c r="I39" s="29">
        <v>14</v>
      </c>
      <c r="J39" s="28">
        <v>28</v>
      </c>
      <c r="K39" s="28">
        <v>28</v>
      </c>
      <c r="L39" s="28">
        <v>28</v>
      </c>
      <c r="M39" s="28" t="s">
        <v>43</v>
      </c>
    </row>
    <row r="40" spans="1:13">
      <c r="A40" s="28" t="s">
        <v>19</v>
      </c>
      <c r="B40" s="28" t="s">
        <v>20</v>
      </c>
      <c r="C40" s="28">
        <v>1575367</v>
      </c>
      <c r="D40" s="28" t="s">
        <v>45</v>
      </c>
      <c r="E40" s="29" t="s">
        <v>28</v>
      </c>
      <c r="F40" s="29" t="s">
        <v>23</v>
      </c>
      <c r="G40" s="29" t="s">
        <v>46</v>
      </c>
      <c r="H40" s="29">
        <v>1</v>
      </c>
      <c r="I40" s="29">
        <v>14</v>
      </c>
      <c r="J40" s="28">
        <v>28</v>
      </c>
      <c r="K40" s="28">
        <v>28</v>
      </c>
      <c r="L40" s="28">
        <v>28</v>
      </c>
      <c r="M40" s="28" t="s">
        <v>45</v>
      </c>
    </row>
    <row r="41" spans="1:13">
      <c r="A41" s="28" t="s">
        <v>19</v>
      </c>
      <c r="B41" s="28" t="s">
        <v>20</v>
      </c>
      <c r="C41" s="28">
        <v>1575372</v>
      </c>
      <c r="D41" s="28" t="s">
        <v>47</v>
      </c>
      <c r="E41" s="29" t="s">
        <v>26</v>
      </c>
      <c r="F41" s="29" t="s">
        <v>23</v>
      </c>
      <c r="G41" s="29" t="s">
        <v>24</v>
      </c>
      <c r="H41" s="29">
        <v>1</v>
      </c>
      <c r="I41" s="29">
        <v>50</v>
      </c>
      <c r="J41" s="28">
        <v>100</v>
      </c>
      <c r="K41" s="28">
        <v>100</v>
      </c>
      <c r="L41" s="28">
        <v>100</v>
      </c>
      <c r="M41" s="28" t="s">
        <v>47</v>
      </c>
    </row>
    <row r="42" spans="1:13">
      <c r="A42" s="28" t="s">
        <v>19</v>
      </c>
      <c r="B42" s="28" t="s">
        <v>20</v>
      </c>
      <c r="C42" s="28">
        <v>1575375</v>
      </c>
      <c r="D42" s="28" t="s">
        <v>48</v>
      </c>
      <c r="E42" s="29" t="s">
        <v>26</v>
      </c>
      <c r="F42" s="29" t="s">
        <v>23</v>
      </c>
      <c r="G42" s="29" t="s">
        <v>24</v>
      </c>
      <c r="H42" s="29">
        <v>1</v>
      </c>
      <c r="I42" s="29">
        <v>16</v>
      </c>
      <c r="J42" s="28">
        <v>32</v>
      </c>
      <c r="K42" s="28">
        <v>32</v>
      </c>
      <c r="L42" s="28">
        <v>32</v>
      </c>
      <c r="M42" s="28" t="s">
        <v>48</v>
      </c>
    </row>
    <row r="43" spans="1:13">
      <c r="A43" s="28" t="s">
        <v>19</v>
      </c>
      <c r="B43" s="28" t="s">
        <v>20</v>
      </c>
      <c r="C43" s="28">
        <v>1575376</v>
      </c>
      <c r="D43" s="28" t="s">
        <v>49</v>
      </c>
      <c r="E43" s="29" t="s">
        <v>26</v>
      </c>
      <c r="F43" s="29" t="s">
        <v>23</v>
      </c>
      <c r="G43" s="29" t="s">
        <v>24</v>
      </c>
      <c r="H43" s="29">
        <v>1</v>
      </c>
      <c r="I43" s="29">
        <v>35</v>
      </c>
      <c r="J43" s="28">
        <v>70</v>
      </c>
      <c r="K43" s="28">
        <v>70</v>
      </c>
      <c r="L43" s="28">
        <v>70</v>
      </c>
      <c r="M43" s="28" t="s">
        <v>49</v>
      </c>
    </row>
    <row r="44" spans="1:13">
      <c r="A44" s="28" t="s">
        <v>19</v>
      </c>
      <c r="B44" s="28" t="s">
        <v>20</v>
      </c>
      <c r="C44" s="28">
        <v>1575378</v>
      </c>
      <c r="D44" s="28" t="s">
        <v>50</v>
      </c>
      <c r="E44" s="29" t="s">
        <v>26</v>
      </c>
      <c r="F44" s="29" t="s">
        <v>23</v>
      </c>
      <c r="G44" s="29" t="s">
        <v>24</v>
      </c>
      <c r="H44" s="29">
        <v>1</v>
      </c>
      <c r="I44" s="29">
        <v>15</v>
      </c>
      <c r="J44" s="28">
        <v>30</v>
      </c>
      <c r="K44" s="28">
        <v>30</v>
      </c>
      <c r="L44" s="28">
        <v>30</v>
      </c>
      <c r="M44" s="28" t="s">
        <v>50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zoomScale="60" zoomScaleNormal="60" topLeftCell="A19" workbookViewId="0">
      <selection activeCell="Q45" sqref="Q45"/>
    </sheetView>
  </sheetViews>
  <sheetFormatPr defaultColWidth="9" defaultRowHeight="14.5"/>
  <cols>
    <col min="1" max="1" width="10.8636363636364" style="1" customWidth="1"/>
    <col min="2" max="2" width="9.13636363636364" style="1" customWidth="1"/>
    <col min="3" max="3" width="14.4818181818182" style="1" customWidth="1"/>
    <col min="4" max="4" width="48.2909090909091" style="1" customWidth="1"/>
    <col min="5" max="5" width="22.6636363636364" style="1" customWidth="1"/>
    <col min="6" max="6" width="16.7090909090909" style="1" customWidth="1"/>
    <col min="7" max="7" width="18.0454545454545" style="1" customWidth="1"/>
    <col min="8" max="8" width="11.9545454545455" style="1" customWidth="1"/>
    <col min="9" max="12" width="9.13636363636364" style="1" customWidth="1"/>
    <col min="13" max="14" width="16.4545454545455" style="1" customWidth="1"/>
    <col min="15" max="15" width="12.2" style="1" customWidth="1"/>
    <col min="16" max="16" width="19.7272727272727" style="1" customWidth="1"/>
    <col min="17" max="17" width="24.6545454545455" style="1" customWidth="1"/>
    <col min="18" max="18" width="23.7909090909091" style="1" customWidth="1"/>
    <col min="19" max="19" width="17.4545454545455" style="1" customWidth="1"/>
    <col min="20" max="40" width="9.13636363636364" style="1" customWidth="1"/>
    <col min="41" max="16384" width="9" style="1"/>
  </cols>
  <sheetData>
    <row r="1" spans="1:40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3" t="s">
        <v>53</v>
      </c>
      <c r="B2" s="3" t="s">
        <v>54</v>
      </c>
      <c r="C2" s="3" t="s">
        <v>55</v>
      </c>
      <c r="D2" s="3" t="s">
        <v>4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60</v>
      </c>
      <c r="N2" s="3" t="s">
        <v>61</v>
      </c>
      <c r="O2" s="3" t="s">
        <v>62</v>
      </c>
      <c r="P2" s="3" t="s">
        <v>63</v>
      </c>
      <c r="Q2" s="3" t="s">
        <v>64</v>
      </c>
      <c r="R2" s="3" t="s">
        <v>65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="1" customFormat="1" ht="43.5" spans="1:18">
      <c r="A3" s="4" t="s">
        <v>19</v>
      </c>
      <c r="B3" s="4" t="s">
        <v>20</v>
      </c>
      <c r="C3" s="4">
        <v>1575351</v>
      </c>
      <c r="D3" s="5" t="s">
        <v>21</v>
      </c>
      <c r="E3" s="6" t="s">
        <v>22</v>
      </c>
      <c r="F3" s="6" t="s">
        <v>23</v>
      </c>
      <c r="G3" s="6" t="s">
        <v>24</v>
      </c>
      <c r="H3" s="6">
        <v>1</v>
      </c>
      <c r="I3" s="6">
        <v>1</v>
      </c>
      <c r="J3" s="4">
        <v>2</v>
      </c>
      <c r="K3" s="4">
        <v>2</v>
      </c>
      <c r="L3" s="4">
        <v>2</v>
      </c>
      <c r="M3" s="4">
        <v>7</v>
      </c>
      <c r="N3" s="4" t="s">
        <v>25</v>
      </c>
      <c r="O3" s="4">
        <v>240</v>
      </c>
      <c r="P3" s="4">
        <v>1680</v>
      </c>
      <c r="Q3" s="4">
        <v>0</v>
      </c>
      <c r="R3" s="4">
        <v>0</v>
      </c>
    </row>
    <row r="4" s="1" customFormat="1" ht="43.5" spans="1:21">
      <c r="A4" s="7" t="s">
        <v>19</v>
      </c>
      <c r="B4" s="7" t="s">
        <v>20</v>
      </c>
      <c r="C4" s="7">
        <v>1575351</v>
      </c>
      <c r="D4" s="8" t="s">
        <v>21</v>
      </c>
      <c r="E4" s="9" t="s">
        <v>22</v>
      </c>
      <c r="F4" s="9" t="s">
        <v>23</v>
      </c>
      <c r="G4" s="9" t="s">
        <v>24</v>
      </c>
      <c r="H4" s="9">
        <v>1</v>
      </c>
      <c r="I4" s="9">
        <v>1</v>
      </c>
      <c r="J4" s="7">
        <v>2</v>
      </c>
      <c r="K4" s="7">
        <v>2</v>
      </c>
      <c r="L4" s="7">
        <v>2</v>
      </c>
      <c r="M4" s="7">
        <v>7</v>
      </c>
      <c r="N4" s="7" t="s">
        <v>25</v>
      </c>
      <c r="O4" s="7">
        <v>254</v>
      </c>
      <c r="P4" s="7">
        <v>1778</v>
      </c>
      <c r="Q4" s="7">
        <v>0</v>
      </c>
      <c r="R4" s="7">
        <v>0</v>
      </c>
      <c r="S4" s="13" t="s">
        <v>66</v>
      </c>
      <c r="T4" s="23" t="s">
        <v>67</v>
      </c>
      <c r="U4"/>
    </row>
    <row r="5" ht="43.5" spans="1:18">
      <c r="A5" s="4" t="s">
        <v>19</v>
      </c>
      <c r="B5" s="4" t="s">
        <v>20</v>
      </c>
      <c r="C5" s="4">
        <v>1576302</v>
      </c>
      <c r="D5" s="5" t="s">
        <v>21</v>
      </c>
      <c r="E5" s="6" t="s">
        <v>26</v>
      </c>
      <c r="F5" s="6" t="s">
        <v>23</v>
      </c>
      <c r="G5" s="6" t="s">
        <v>24</v>
      </c>
      <c r="H5" s="6">
        <v>1</v>
      </c>
      <c r="I5" s="6">
        <v>1</v>
      </c>
      <c r="J5" s="4">
        <v>2</v>
      </c>
      <c r="K5" s="4">
        <v>2</v>
      </c>
      <c r="L5" s="4">
        <v>2</v>
      </c>
      <c r="M5" s="4">
        <v>7</v>
      </c>
      <c r="N5" s="4" t="s">
        <v>25</v>
      </c>
      <c r="O5" s="4">
        <v>257</v>
      </c>
      <c r="P5" s="4">
        <v>1799</v>
      </c>
      <c r="Q5" s="4">
        <v>0</v>
      </c>
      <c r="R5" s="4">
        <v>0</v>
      </c>
    </row>
    <row r="6" customFormat="1" ht="43.5" spans="1:20">
      <c r="A6" s="7" t="s">
        <v>19</v>
      </c>
      <c r="B6" s="7" t="s">
        <v>20</v>
      </c>
      <c r="C6" s="7">
        <v>1576302</v>
      </c>
      <c r="D6" s="8" t="s">
        <v>21</v>
      </c>
      <c r="E6" s="9" t="s">
        <v>26</v>
      </c>
      <c r="F6" s="9" t="s">
        <v>23</v>
      </c>
      <c r="G6" s="9" t="s">
        <v>24</v>
      </c>
      <c r="H6" s="9">
        <v>1</v>
      </c>
      <c r="I6" s="9">
        <v>1</v>
      </c>
      <c r="J6" s="7">
        <v>2</v>
      </c>
      <c r="K6" s="7">
        <v>2</v>
      </c>
      <c r="L6" s="7">
        <v>2</v>
      </c>
      <c r="M6" s="7">
        <v>7</v>
      </c>
      <c r="N6" s="7" t="s">
        <v>25</v>
      </c>
      <c r="O6" s="7">
        <v>265</v>
      </c>
      <c r="P6" s="7">
        <v>1855</v>
      </c>
      <c r="Q6" s="7">
        <v>0</v>
      </c>
      <c r="R6" s="7">
        <v>0</v>
      </c>
      <c r="S6" s="13" t="s">
        <v>66</v>
      </c>
      <c r="T6" s="23" t="s">
        <v>67</v>
      </c>
    </row>
    <row r="7" s="1" customFormat="1" spans="1:18">
      <c r="A7" s="3" t="s">
        <v>19</v>
      </c>
      <c r="B7" s="3" t="s">
        <v>20</v>
      </c>
      <c r="C7" s="3">
        <v>1575352</v>
      </c>
      <c r="D7" s="3" t="s">
        <v>27</v>
      </c>
      <c r="E7" s="10" t="s">
        <v>28</v>
      </c>
      <c r="F7" s="10" t="s">
        <v>23</v>
      </c>
      <c r="G7" s="10" t="s">
        <v>24</v>
      </c>
      <c r="H7" s="10">
        <v>1</v>
      </c>
      <c r="I7" s="10">
        <v>1</v>
      </c>
      <c r="J7" s="3">
        <v>2</v>
      </c>
      <c r="K7" s="3">
        <v>2</v>
      </c>
      <c r="L7" s="3">
        <v>2</v>
      </c>
      <c r="M7" s="3">
        <v>7</v>
      </c>
      <c r="N7" s="3" t="s">
        <v>27</v>
      </c>
      <c r="O7" s="3">
        <v>3</v>
      </c>
      <c r="P7" s="3">
        <v>21</v>
      </c>
      <c r="Q7" s="3">
        <v>0</v>
      </c>
      <c r="R7" s="3">
        <v>0</v>
      </c>
    </row>
    <row r="8" s="1" customFormat="1" spans="1:18">
      <c r="A8" s="3" t="s">
        <v>19</v>
      </c>
      <c r="B8" s="3" t="s">
        <v>20</v>
      </c>
      <c r="C8" s="3">
        <v>1575353</v>
      </c>
      <c r="D8" s="3" t="s">
        <v>29</v>
      </c>
      <c r="E8" s="10" t="s">
        <v>28</v>
      </c>
      <c r="F8" s="10" t="s">
        <v>23</v>
      </c>
      <c r="G8" s="10" t="s">
        <v>24</v>
      </c>
      <c r="H8" s="10">
        <v>1</v>
      </c>
      <c r="I8" s="10">
        <v>1</v>
      </c>
      <c r="J8" s="3">
        <v>2</v>
      </c>
      <c r="K8" s="3">
        <v>2</v>
      </c>
      <c r="L8" s="3">
        <v>2</v>
      </c>
      <c r="M8" s="3">
        <v>7</v>
      </c>
      <c r="N8" s="3" t="s">
        <v>29</v>
      </c>
      <c r="O8" s="3">
        <v>6</v>
      </c>
      <c r="P8" s="3">
        <v>42</v>
      </c>
      <c r="Q8" s="3">
        <v>0</v>
      </c>
      <c r="R8" s="3">
        <v>0</v>
      </c>
    </row>
    <row r="9" s="1" customFormat="1" spans="1:18">
      <c r="A9" s="3" t="s">
        <v>19</v>
      </c>
      <c r="B9" s="3" t="s">
        <v>20</v>
      </c>
      <c r="C9" s="3">
        <v>1575354</v>
      </c>
      <c r="D9" s="3" t="s">
        <v>30</v>
      </c>
      <c r="E9" s="10" t="s">
        <v>28</v>
      </c>
      <c r="F9" s="10" t="s">
        <v>23</v>
      </c>
      <c r="G9" s="10" t="s">
        <v>24</v>
      </c>
      <c r="H9" s="10">
        <v>1</v>
      </c>
      <c r="I9" s="10">
        <v>1</v>
      </c>
      <c r="J9" s="3">
        <v>2</v>
      </c>
      <c r="K9" s="3">
        <v>2</v>
      </c>
      <c r="L9" s="3">
        <v>2</v>
      </c>
      <c r="M9" s="3">
        <v>7</v>
      </c>
      <c r="N9" s="3" t="s">
        <v>30</v>
      </c>
      <c r="O9" s="3">
        <v>5</v>
      </c>
      <c r="P9" s="3">
        <v>35</v>
      </c>
      <c r="Q9" s="3">
        <v>0</v>
      </c>
      <c r="R9" s="3">
        <v>0</v>
      </c>
    </row>
    <row r="10" s="1" customFormat="1" spans="1:18">
      <c r="A10" s="3" t="s">
        <v>19</v>
      </c>
      <c r="B10" s="3" t="s">
        <v>20</v>
      </c>
      <c r="C10" s="3">
        <v>1575355</v>
      </c>
      <c r="D10" s="3" t="s">
        <v>31</v>
      </c>
      <c r="E10" s="10" t="s">
        <v>28</v>
      </c>
      <c r="F10" s="10" t="s">
        <v>23</v>
      </c>
      <c r="G10" s="10" t="s">
        <v>24</v>
      </c>
      <c r="H10" s="10">
        <v>1</v>
      </c>
      <c r="I10" s="10">
        <v>1</v>
      </c>
      <c r="J10" s="3">
        <v>2</v>
      </c>
      <c r="K10" s="3">
        <v>2</v>
      </c>
      <c r="L10" s="3">
        <v>2</v>
      </c>
      <c r="M10" s="3">
        <v>7</v>
      </c>
      <c r="N10" s="3" t="s">
        <v>31</v>
      </c>
      <c r="O10" s="3">
        <v>8</v>
      </c>
      <c r="P10" s="3">
        <v>56</v>
      </c>
      <c r="Q10" s="3">
        <v>0</v>
      </c>
      <c r="R10" s="3">
        <v>0</v>
      </c>
    </row>
    <row r="11" s="1" customFormat="1" spans="1:18">
      <c r="A11" s="3" t="s">
        <v>19</v>
      </c>
      <c r="B11" s="3" t="s">
        <v>20</v>
      </c>
      <c r="C11" s="3">
        <v>1575356</v>
      </c>
      <c r="D11" s="3" t="s">
        <v>32</v>
      </c>
      <c r="E11" s="10" t="s">
        <v>28</v>
      </c>
      <c r="F11" s="10" t="s">
        <v>23</v>
      </c>
      <c r="G11" s="10" t="s">
        <v>24</v>
      </c>
      <c r="H11" s="10">
        <v>1</v>
      </c>
      <c r="I11" s="10">
        <v>1</v>
      </c>
      <c r="J11" s="3">
        <v>2</v>
      </c>
      <c r="K11" s="3">
        <v>2</v>
      </c>
      <c r="L11" s="3">
        <v>2</v>
      </c>
      <c r="M11" s="3">
        <v>7</v>
      </c>
      <c r="N11" s="3" t="s">
        <v>32</v>
      </c>
      <c r="O11" s="3">
        <v>8</v>
      </c>
      <c r="P11" s="3">
        <v>56</v>
      </c>
      <c r="Q11" s="3">
        <v>0</v>
      </c>
      <c r="R11" s="3">
        <v>0</v>
      </c>
    </row>
    <row r="12" s="1" customFormat="1" spans="1:18">
      <c r="A12" s="3" t="s">
        <v>19</v>
      </c>
      <c r="B12" s="3" t="s">
        <v>20</v>
      </c>
      <c r="C12" s="3">
        <v>1575357</v>
      </c>
      <c r="D12" s="3" t="s">
        <v>33</v>
      </c>
      <c r="E12" s="10" t="s">
        <v>28</v>
      </c>
      <c r="F12" s="10" t="s">
        <v>23</v>
      </c>
      <c r="G12" s="10" t="s">
        <v>24</v>
      </c>
      <c r="H12" s="10">
        <v>1</v>
      </c>
      <c r="I12" s="10">
        <v>1</v>
      </c>
      <c r="J12" s="3">
        <v>2</v>
      </c>
      <c r="K12" s="3">
        <v>2</v>
      </c>
      <c r="L12" s="3">
        <v>2</v>
      </c>
      <c r="M12" s="3">
        <v>7</v>
      </c>
      <c r="N12" s="3" t="s">
        <v>33</v>
      </c>
      <c r="O12" s="3">
        <v>8</v>
      </c>
      <c r="P12" s="3">
        <v>56</v>
      </c>
      <c r="Q12" s="3">
        <v>0</v>
      </c>
      <c r="R12" s="3">
        <v>0</v>
      </c>
    </row>
    <row r="13" s="1" customFormat="1" spans="1:18">
      <c r="A13" s="3" t="s">
        <v>19</v>
      </c>
      <c r="B13" s="3" t="s">
        <v>20</v>
      </c>
      <c r="C13" s="3">
        <v>1575359</v>
      </c>
      <c r="D13" s="3" t="s">
        <v>34</v>
      </c>
      <c r="E13" s="10" t="s">
        <v>22</v>
      </c>
      <c r="F13" s="10" t="s">
        <v>23</v>
      </c>
      <c r="G13" s="10" t="s">
        <v>35</v>
      </c>
      <c r="H13" s="10">
        <v>1</v>
      </c>
      <c r="I13" s="10">
        <v>1</v>
      </c>
      <c r="J13" s="3">
        <v>2</v>
      </c>
      <c r="K13" s="3">
        <v>2</v>
      </c>
      <c r="L13" s="3">
        <v>2</v>
      </c>
      <c r="M13" s="3">
        <v>7</v>
      </c>
      <c r="N13" s="3" t="s">
        <v>34</v>
      </c>
      <c r="O13" s="3">
        <v>13</v>
      </c>
      <c r="P13" s="3">
        <v>91</v>
      </c>
      <c r="Q13" s="3">
        <v>0</v>
      </c>
      <c r="R13" s="3">
        <v>0</v>
      </c>
    </row>
    <row r="14" s="1" customFormat="1" spans="1:18">
      <c r="A14" s="3" t="s">
        <v>19</v>
      </c>
      <c r="B14" s="3" t="s">
        <v>20</v>
      </c>
      <c r="C14" s="3">
        <v>1575363</v>
      </c>
      <c r="D14" s="3" t="s">
        <v>36</v>
      </c>
      <c r="E14" s="10" t="s">
        <v>22</v>
      </c>
      <c r="F14" s="10" t="s">
        <v>23</v>
      </c>
      <c r="G14" s="10" t="s">
        <v>37</v>
      </c>
      <c r="H14" s="10">
        <v>1</v>
      </c>
      <c r="I14" s="10" t="s">
        <v>38</v>
      </c>
      <c r="J14" s="3" t="s">
        <v>38</v>
      </c>
      <c r="K14" s="3" t="s">
        <v>38</v>
      </c>
      <c r="L14" s="3">
        <v>2</v>
      </c>
      <c r="M14" s="3">
        <v>2</v>
      </c>
      <c r="N14" s="3" t="s">
        <v>39</v>
      </c>
      <c r="O14" s="3">
        <v>30</v>
      </c>
      <c r="P14" s="3">
        <v>60</v>
      </c>
      <c r="Q14" s="3">
        <v>0</v>
      </c>
      <c r="R14" s="3">
        <v>0</v>
      </c>
    </row>
    <row r="15" s="1" customFormat="1" spans="1:18">
      <c r="A15" s="3" t="s">
        <v>19</v>
      </c>
      <c r="B15" s="3" t="s">
        <v>20</v>
      </c>
      <c r="C15" s="3">
        <v>1575363</v>
      </c>
      <c r="D15" s="3" t="s">
        <v>36</v>
      </c>
      <c r="E15" s="10" t="s">
        <v>22</v>
      </c>
      <c r="F15" s="10" t="s">
        <v>23</v>
      </c>
      <c r="G15" s="10" t="s">
        <v>40</v>
      </c>
      <c r="H15" s="10">
        <v>1</v>
      </c>
      <c r="I15" s="10" t="s">
        <v>38</v>
      </c>
      <c r="J15" s="3" t="s">
        <v>38</v>
      </c>
      <c r="K15" s="3">
        <v>2</v>
      </c>
      <c r="L15" s="3" t="s">
        <v>38</v>
      </c>
      <c r="M15" s="3">
        <v>2</v>
      </c>
      <c r="N15" s="3" t="s">
        <v>39</v>
      </c>
      <c r="O15" s="3">
        <v>30</v>
      </c>
      <c r="P15" s="3">
        <v>60</v>
      </c>
      <c r="Q15" s="3">
        <v>0</v>
      </c>
      <c r="R15" s="3">
        <v>0</v>
      </c>
    </row>
    <row r="16" s="1" customFormat="1" spans="1:18">
      <c r="A16" s="3" t="s">
        <v>19</v>
      </c>
      <c r="B16" s="3" t="s">
        <v>20</v>
      </c>
      <c r="C16" s="3">
        <v>1575363</v>
      </c>
      <c r="D16" s="3" t="s">
        <v>36</v>
      </c>
      <c r="E16" s="10" t="s">
        <v>22</v>
      </c>
      <c r="F16" s="10" t="s">
        <v>23</v>
      </c>
      <c r="G16" s="10" t="s">
        <v>41</v>
      </c>
      <c r="H16" s="10">
        <v>1</v>
      </c>
      <c r="I16" s="10" t="s">
        <v>38</v>
      </c>
      <c r="J16" s="3">
        <v>2</v>
      </c>
      <c r="K16" s="3" t="s">
        <v>38</v>
      </c>
      <c r="L16" s="3" t="s">
        <v>38</v>
      </c>
      <c r="M16" s="3">
        <v>2</v>
      </c>
      <c r="N16" s="3" t="s">
        <v>39</v>
      </c>
      <c r="O16" s="3">
        <v>30</v>
      </c>
      <c r="P16" s="3">
        <v>60</v>
      </c>
      <c r="Q16" s="3">
        <v>0</v>
      </c>
      <c r="R16" s="3">
        <v>0</v>
      </c>
    </row>
    <row r="17" s="1" customFormat="1" spans="1:18">
      <c r="A17" s="3" t="s">
        <v>19</v>
      </c>
      <c r="B17" s="3" t="s">
        <v>20</v>
      </c>
      <c r="C17" s="3">
        <v>1575363</v>
      </c>
      <c r="D17" s="3" t="s">
        <v>36</v>
      </c>
      <c r="E17" s="10" t="s">
        <v>22</v>
      </c>
      <c r="F17" s="10" t="s">
        <v>23</v>
      </c>
      <c r="G17" s="10" t="s">
        <v>42</v>
      </c>
      <c r="H17" s="10">
        <v>1</v>
      </c>
      <c r="I17" s="10">
        <v>2</v>
      </c>
      <c r="J17" s="3" t="s">
        <v>38</v>
      </c>
      <c r="K17" s="3" t="s">
        <v>38</v>
      </c>
      <c r="L17" s="3" t="s">
        <v>38</v>
      </c>
      <c r="M17" s="3">
        <v>2</v>
      </c>
      <c r="N17" s="3" t="s">
        <v>39</v>
      </c>
      <c r="O17" s="3">
        <v>25</v>
      </c>
      <c r="P17" s="3">
        <v>50</v>
      </c>
      <c r="Q17" s="3">
        <v>0</v>
      </c>
      <c r="R17" s="3">
        <v>0</v>
      </c>
    </row>
    <row r="18" s="1" customFormat="1" spans="1:18">
      <c r="A18" s="3" t="s">
        <v>19</v>
      </c>
      <c r="B18" s="3" t="s">
        <v>20</v>
      </c>
      <c r="C18" s="3">
        <v>1575365</v>
      </c>
      <c r="D18" s="3" t="s">
        <v>43</v>
      </c>
      <c r="E18" s="10" t="s">
        <v>28</v>
      </c>
      <c r="F18" s="10" t="s">
        <v>23</v>
      </c>
      <c r="G18" s="10" t="s">
        <v>44</v>
      </c>
      <c r="H18" s="10">
        <v>1</v>
      </c>
      <c r="I18" s="10">
        <v>1</v>
      </c>
      <c r="J18" s="3">
        <v>2</v>
      </c>
      <c r="K18" s="3">
        <v>2</v>
      </c>
      <c r="L18" s="3">
        <v>2</v>
      </c>
      <c r="M18" s="3">
        <v>7</v>
      </c>
      <c r="N18" s="3" t="s">
        <v>43</v>
      </c>
      <c r="O18" s="3">
        <v>14</v>
      </c>
      <c r="P18" s="3">
        <v>98</v>
      </c>
      <c r="Q18" s="3">
        <v>0</v>
      </c>
      <c r="R18" s="3">
        <v>0</v>
      </c>
    </row>
    <row r="19" s="1" customFormat="1" spans="1:18">
      <c r="A19" s="3" t="s">
        <v>19</v>
      </c>
      <c r="B19" s="3" t="s">
        <v>20</v>
      </c>
      <c r="C19" s="3">
        <v>1575367</v>
      </c>
      <c r="D19" s="3" t="s">
        <v>45</v>
      </c>
      <c r="E19" s="10" t="s">
        <v>28</v>
      </c>
      <c r="F19" s="10" t="s">
        <v>23</v>
      </c>
      <c r="G19" s="10" t="s">
        <v>46</v>
      </c>
      <c r="H19" s="10">
        <v>1</v>
      </c>
      <c r="I19" s="10">
        <v>1</v>
      </c>
      <c r="J19" s="3">
        <v>2</v>
      </c>
      <c r="K19" s="3">
        <v>2</v>
      </c>
      <c r="L19" s="3">
        <v>2</v>
      </c>
      <c r="M19" s="3">
        <v>7</v>
      </c>
      <c r="N19" s="3" t="s">
        <v>45</v>
      </c>
      <c r="O19" s="3">
        <v>14</v>
      </c>
      <c r="P19" s="3">
        <v>98</v>
      </c>
      <c r="Q19" s="3">
        <v>0</v>
      </c>
      <c r="R19" s="3">
        <v>0</v>
      </c>
    </row>
    <row r="20" spans="1:18">
      <c r="A20" s="3" t="s">
        <v>19</v>
      </c>
      <c r="B20" s="3" t="s">
        <v>20</v>
      </c>
      <c r="C20" s="3">
        <v>1575372</v>
      </c>
      <c r="D20" s="3" t="s">
        <v>47</v>
      </c>
      <c r="E20" s="10" t="s">
        <v>26</v>
      </c>
      <c r="F20" s="10" t="s">
        <v>23</v>
      </c>
      <c r="G20" s="10" t="s">
        <v>24</v>
      </c>
      <c r="H20" s="10">
        <v>1</v>
      </c>
      <c r="I20" s="10">
        <v>1</v>
      </c>
      <c r="J20" s="3">
        <v>2</v>
      </c>
      <c r="K20" s="3">
        <v>2</v>
      </c>
      <c r="L20" s="3">
        <v>2</v>
      </c>
      <c r="M20" s="3">
        <v>7</v>
      </c>
      <c r="N20" s="3" t="s">
        <v>47</v>
      </c>
      <c r="O20" s="3">
        <v>50</v>
      </c>
      <c r="P20" s="3">
        <v>350</v>
      </c>
      <c r="Q20" s="3">
        <v>0</v>
      </c>
      <c r="R20" s="3">
        <v>0</v>
      </c>
    </row>
    <row r="21" spans="1:18">
      <c r="A21" s="3" t="s">
        <v>19</v>
      </c>
      <c r="B21" s="3" t="s">
        <v>20</v>
      </c>
      <c r="C21" s="3">
        <v>1575375</v>
      </c>
      <c r="D21" s="3" t="s">
        <v>48</v>
      </c>
      <c r="E21" s="10" t="s">
        <v>26</v>
      </c>
      <c r="F21" s="10" t="s">
        <v>23</v>
      </c>
      <c r="G21" s="10" t="s">
        <v>24</v>
      </c>
      <c r="H21" s="10">
        <v>1</v>
      </c>
      <c r="I21" s="10">
        <v>1</v>
      </c>
      <c r="J21" s="3">
        <v>2</v>
      </c>
      <c r="K21" s="3">
        <v>2</v>
      </c>
      <c r="L21" s="3">
        <v>2</v>
      </c>
      <c r="M21" s="3">
        <v>7</v>
      </c>
      <c r="N21" s="3" t="s">
        <v>48</v>
      </c>
      <c r="O21" s="3">
        <v>16</v>
      </c>
      <c r="P21" s="3">
        <v>112</v>
      </c>
      <c r="Q21" s="3">
        <v>0</v>
      </c>
      <c r="R21" s="3">
        <v>0</v>
      </c>
    </row>
    <row r="22" spans="1:18">
      <c r="A22" s="3" t="s">
        <v>19</v>
      </c>
      <c r="B22" s="3" t="s">
        <v>20</v>
      </c>
      <c r="C22" s="3">
        <v>1575376</v>
      </c>
      <c r="D22" s="3" t="s">
        <v>49</v>
      </c>
      <c r="E22" s="10" t="s">
        <v>26</v>
      </c>
      <c r="F22" s="10" t="s">
        <v>23</v>
      </c>
      <c r="G22" s="10" t="s">
        <v>24</v>
      </c>
      <c r="H22" s="10">
        <v>1</v>
      </c>
      <c r="I22" s="10">
        <v>1</v>
      </c>
      <c r="J22" s="3">
        <v>2</v>
      </c>
      <c r="K22" s="3">
        <v>2</v>
      </c>
      <c r="L22" s="3">
        <v>2</v>
      </c>
      <c r="M22" s="3">
        <v>7</v>
      </c>
      <c r="N22" s="3" t="s">
        <v>49</v>
      </c>
      <c r="O22" s="3">
        <v>35</v>
      </c>
      <c r="P22" s="3">
        <v>245</v>
      </c>
      <c r="Q22" s="3">
        <v>0</v>
      </c>
      <c r="R22" s="3">
        <v>0</v>
      </c>
    </row>
    <row r="23" spans="1:18">
      <c r="A23" s="3" t="s">
        <v>19</v>
      </c>
      <c r="B23" s="3" t="s">
        <v>20</v>
      </c>
      <c r="C23" s="3">
        <v>1575378</v>
      </c>
      <c r="D23" s="3" t="s">
        <v>50</v>
      </c>
      <c r="E23" s="10" t="s">
        <v>26</v>
      </c>
      <c r="F23" s="10" t="s">
        <v>23</v>
      </c>
      <c r="G23" s="10" t="s">
        <v>24</v>
      </c>
      <c r="H23" s="10">
        <v>1</v>
      </c>
      <c r="I23" s="10">
        <v>1</v>
      </c>
      <c r="J23" s="3">
        <v>2</v>
      </c>
      <c r="K23" s="3">
        <v>2</v>
      </c>
      <c r="L23" s="3">
        <v>2</v>
      </c>
      <c r="M23" s="3">
        <v>7</v>
      </c>
      <c r="N23" s="3" t="s">
        <v>50</v>
      </c>
      <c r="O23" s="3">
        <v>15</v>
      </c>
      <c r="P23" s="3">
        <v>105</v>
      </c>
      <c r="Q23" s="3">
        <v>0</v>
      </c>
      <c r="R23" s="3">
        <v>0</v>
      </c>
    </row>
    <row r="26" spans="1:40">
      <c r="A26" s="3" t="s">
        <v>68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</row>
    <row r="27" spans="1:40">
      <c r="A27" s="3" t="s">
        <v>53</v>
      </c>
      <c r="B27" s="3" t="s">
        <v>54</v>
      </c>
      <c r="C27" s="3" t="s">
        <v>55</v>
      </c>
      <c r="D27" s="3" t="s">
        <v>4</v>
      </c>
      <c r="E27" s="3" t="s">
        <v>56</v>
      </c>
      <c r="F27" s="3" t="s">
        <v>57</v>
      </c>
      <c r="G27" s="3" t="s">
        <v>58</v>
      </c>
      <c r="H27" s="3" t="s">
        <v>59</v>
      </c>
      <c r="I27" s="3" t="s">
        <v>9</v>
      </c>
      <c r="J27" s="3" t="s">
        <v>10</v>
      </c>
      <c r="K27" s="3" t="s">
        <v>11</v>
      </c>
      <c r="L27" s="3" t="s">
        <v>12</v>
      </c>
      <c r="M27" s="3" t="s">
        <v>61</v>
      </c>
      <c r="N27" s="3"/>
      <c r="O27" s="12" t="s">
        <v>69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ht="43.5" spans="1:17">
      <c r="A28" s="7" t="s">
        <v>19</v>
      </c>
      <c r="B28" s="7" t="s">
        <v>20</v>
      </c>
      <c r="C28" s="7">
        <v>1575351</v>
      </c>
      <c r="D28" s="8" t="s">
        <v>21</v>
      </c>
      <c r="E28" s="9" t="s">
        <v>22</v>
      </c>
      <c r="F28" s="9" t="s">
        <v>23</v>
      </c>
      <c r="G28" s="9" t="s">
        <v>24</v>
      </c>
      <c r="H28" s="9">
        <v>1</v>
      </c>
      <c r="I28" s="9">
        <v>254</v>
      </c>
      <c r="J28" s="7">
        <v>508</v>
      </c>
      <c r="K28" s="7">
        <v>508</v>
      </c>
      <c r="L28" s="7">
        <v>508</v>
      </c>
      <c r="M28" s="7" t="s">
        <v>25</v>
      </c>
      <c r="N28" s="13" t="s">
        <v>66</v>
      </c>
      <c r="O28" s="14" t="s">
        <v>70</v>
      </c>
      <c r="Q28" s="23" t="s">
        <v>67</v>
      </c>
    </row>
    <row r="29" ht="43.5" spans="1:17">
      <c r="A29" s="7" t="s">
        <v>19</v>
      </c>
      <c r="B29" s="7" t="s">
        <v>20</v>
      </c>
      <c r="C29" s="7">
        <v>1576302</v>
      </c>
      <c r="D29" s="8" t="s">
        <v>21</v>
      </c>
      <c r="E29" s="9" t="s">
        <v>26</v>
      </c>
      <c r="F29" s="9" t="s">
        <v>23</v>
      </c>
      <c r="G29" s="9" t="s">
        <v>24</v>
      </c>
      <c r="H29" s="9">
        <v>1</v>
      </c>
      <c r="I29" s="9">
        <v>265</v>
      </c>
      <c r="J29" s="7">
        <v>530</v>
      </c>
      <c r="K29" s="7">
        <v>530</v>
      </c>
      <c r="L29" s="7">
        <v>530</v>
      </c>
      <c r="M29" s="7" t="s">
        <v>25</v>
      </c>
      <c r="N29" s="13" t="s">
        <v>66</v>
      </c>
      <c r="O29" s="14" t="s">
        <v>70</v>
      </c>
      <c r="Q29" s="23" t="s">
        <v>67</v>
      </c>
    </row>
    <row r="30" spans="1:15">
      <c r="A30" s="3" t="s">
        <v>19</v>
      </c>
      <c r="B30" s="3" t="s">
        <v>20</v>
      </c>
      <c r="C30" s="3">
        <v>1575352</v>
      </c>
      <c r="D30" s="3" t="s">
        <v>27</v>
      </c>
      <c r="E30" s="10" t="s">
        <v>28</v>
      </c>
      <c r="F30" s="10" t="s">
        <v>23</v>
      </c>
      <c r="G30" s="10" t="s">
        <v>24</v>
      </c>
      <c r="H30" s="10">
        <v>1</v>
      </c>
      <c r="I30" s="10">
        <v>3</v>
      </c>
      <c r="J30" s="3">
        <v>6</v>
      </c>
      <c r="K30" s="3">
        <v>6</v>
      </c>
      <c r="L30" s="3">
        <v>6</v>
      </c>
      <c r="M30" s="3" t="s">
        <v>27</v>
      </c>
      <c r="N30" s="15"/>
      <c r="O30" s="14" t="s">
        <v>70</v>
      </c>
    </row>
    <row r="31" spans="1:15">
      <c r="A31" s="3" t="s">
        <v>19</v>
      </c>
      <c r="B31" s="3" t="s">
        <v>20</v>
      </c>
      <c r="C31" s="3">
        <v>1575353</v>
      </c>
      <c r="D31" s="3" t="s">
        <v>29</v>
      </c>
      <c r="E31" s="10" t="s">
        <v>28</v>
      </c>
      <c r="F31" s="10" t="s">
        <v>23</v>
      </c>
      <c r="G31" s="10" t="s">
        <v>24</v>
      </c>
      <c r="H31" s="10">
        <v>1</v>
      </c>
      <c r="I31" s="10">
        <v>6</v>
      </c>
      <c r="J31" s="3">
        <v>12</v>
      </c>
      <c r="K31" s="3">
        <v>12</v>
      </c>
      <c r="L31" s="3">
        <v>12</v>
      </c>
      <c r="M31" s="3" t="s">
        <v>29</v>
      </c>
      <c r="N31" s="15"/>
      <c r="O31" s="14" t="s">
        <v>70</v>
      </c>
    </row>
    <row r="32" spans="1:15">
      <c r="A32" s="3" t="s">
        <v>19</v>
      </c>
      <c r="B32" s="3" t="s">
        <v>20</v>
      </c>
      <c r="C32" s="3">
        <v>1575354</v>
      </c>
      <c r="D32" s="3" t="s">
        <v>30</v>
      </c>
      <c r="E32" s="10" t="s">
        <v>28</v>
      </c>
      <c r="F32" s="10" t="s">
        <v>23</v>
      </c>
      <c r="G32" s="10" t="s">
        <v>24</v>
      </c>
      <c r="H32" s="10">
        <v>1</v>
      </c>
      <c r="I32" s="10">
        <v>5</v>
      </c>
      <c r="J32" s="3">
        <v>10</v>
      </c>
      <c r="K32" s="3">
        <v>10</v>
      </c>
      <c r="L32" s="3">
        <v>10</v>
      </c>
      <c r="M32" s="3" t="s">
        <v>30</v>
      </c>
      <c r="N32" s="15"/>
      <c r="O32" s="14" t="s">
        <v>70</v>
      </c>
    </row>
    <row r="33" spans="1:15">
      <c r="A33" s="3" t="s">
        <v>19</v>
      </c>
      <c r="B33" s="3" t="s">
        <v>20</v>
      </c>
      <c r="C33" s="3">
        <v>1575355</v>
      </c>
      <c r="D33" s="3" t="s">
        <v>31</v>
      </c>
      <c r="E33" s="10" t="s">
        <v>28</v>
      </c>
      <c r="F33" s="10" t="s">
        <v>23</v>
      </c>
      <c r="G33" s="10" t="s">
        <v>24</v>
      </c>
      <c r="H33" s="10">
        <v>1</v>
      </c>
      <c r="I33" s="10">
        <v>8</v>
      </c>
      <c r="J33" s="3">
        <v>16</v>
      </c>
      <c r="K33" s="3">
        <v>16</v>
      </c>
      <c r="L33" s="3">
        <v>16</v>
      </c>
      <c r="M33" s="3" t="s">
        <v>31</v>
      </c>
      <c r="N33" s="15"/>
      <c r="O33" s="14" t="s">
        <v>70</v>
      </c>
    </row>
    <row r="34" spans="1:15">
      <c r="A34" s="3" t="s">
        <v>19</v>
      </c>
      <c r="B34" s="3" t="s">
        <v>20</v>
      </c>
      <c r="C34" s="3">
        <v>1575356</v>
      </c>
      <c r="D34" s="3" t="s">
        <v>32</v>
      </c>
      <c r="E34" s="10" t="s">
        <v>28</v>
      </c>
      <c r="F34" s="10" t="s">
        <v>23</v>
      </c>
      <c r="G34" s="10" t="s">
        <v>24</v>
      </c>
      <c r="H34" s="10">
        <v>1</v>
      </c>
      <c r="I34" s="10">
        <v>8</v>
      </c>
      <c r="J34" s="3">
        <v>16</v>
      </c>
      <c r="K34" s="3">
        <v>16</v>
      </c>
      <c r="L34" s="3">
        <v>16</v>
      </c>
      <c r="M34" s="3" t="s">
        <v>32</v>
      </c>
      <c r="N34" s="15"/>
      <c r="O34" s="14" t="s">
        <v>70</v>
      </c>
    </row>
    <row r="35" spans="1:15">
      <c r="A35" s="3" t="s">
        <v>19</v>
      </c>
      <c r="B35" s="3" t="s">
        <v>20</v>
      </c>
      <c r="C35" s="3">
        <v>1575357</v>
      </c>
      <c r="D35" s="3" t="s">
        <v>33</v>
      </c>
      <c r="E35" s="10" t="s">
        <v>28</v>
      </c>
      <c r="F35" s="10" t="s">
        <v>23</v>
      </c>
      <c r="G35" s="10" t="s">
        <v>24</v>
      </c>
      <c r="H35" s="10">
        <v>1</v>
      </c>
      <c r="I35" s="10">
        <v>8</v>
      </c>
      <c r="J35" s="3">
        <v>16</v>
      </c>
      <c r="K35" s="3">
        <v>16</v>
      </c>
      <c r="L35" s="3">
        <v>16</v>
      </c>
      <c r="M35" s="3" t="s">
        <v>33</v>
      </c>
      <c r="N35" s="15"/>
      <c r="O35" s="14" t="s">
        <v>70</v>
      </c>
    </row>
    <row r="36" spans="1:15">
      <c r="A36" s="3" t="s">
        <v>19</v>
      </c>
      <c r="B36" s="3" t="s">
        <v>20</v>
      </c>
      <c r="C36" s="3">
        <v>1575359</v>
      </c>
      <c r="D36" s="3" t="s">
        <v>34</v>
      </c>
      <c r="E36" s="10" t="s">
        <v>22</v>
      </c>
      <c r="F36" s="10" t="s">
        <v>23</v>
      </c>
      <c r="G36" s="10" t="s">
        <v>35</v>
      </c>
      <c r="H36" s="10">
        <v>1</v>
      </c>
      <c r="I36" s="10">
        <v>13</v>
      </c>
      <c r="J36" s="3">
        <v>26</v>
      </c>
      <c r="K36" s="3">
        <v>26</v>
      </c>
      <c r="L36" s="3">
        <v>26</v>
      </c>
      <c r="M36" s="3" t="s">
        <v>34</v>
      </c>
      <c r="N36" s="15"/>
      <c r="O36" s="14" t="s">
        <v>70</v>
      </c>
    </row>
    <row r="37" spans="1:15">
      <c r="A37" s="3" t="s">
        <v>19</v>
      </c>
      <c r="B37" s="3" t="s">
        <v>20</v>
      </c>
      <c r="C37" s="3">
        <v>1575363</v>
      </c>
      <c r="D37" s="3" t="s">
        <v>36</v>
      </c>
      <c r="E37" s="10" t="s">
        <v>22</v>
      </c>
      <c r="F37" s="10" t="s">
        <v>23</v>
      </c>
      <c r="G37" s="10" t="s">
        <v>37</v>
      </c>
      <c r="H37" s="10">
        <v>1</v>
      </c>
      <c r="I37" s="10" t="s">
        <v>38</v>
      </c>
      <c r="J37" s="3" t="s">
        <v>38</v>
      </c>
      <c r="K37" s="3" t="s">
        <v>38</v>
      </c>
      <c r="L37" s="3">
        <v>60</v>
      </c>
      <c r="M37" s="3" t="s">
        <v>39</v>
      </c>
      <c r="N37" s="15"/>
      <c r="O37" s="14" t="s">
        <v>70</v>
      </c>
    </row>
    <row r="38" spans="1:15">
      <c r="A38" s="3" t="s">
        <v>19</v>
      </c>
      <c r="B38" s="3" t="s">
        <v>20</v>
      </c>
      <c r="C38" s="3">
        <v>1575363</v>
      </c>
      <c r="D38" s="3" t="s">
        <v>36</v>
      </c>
      <c r="E38" s="10" t="s">
        <v>22</v>
      </c>
      <c r="F38" s="10" t="s">
        <v>23</v>
      </c>
      <c r="G38" s="10" t="s">
        <v>40</v>
      </c>
      <c r="H38" s="10">
        <v>1</v>
      </c>
      <c r="I38" s="10" t="s">
        <v>38</v>
      </c>
      <c r="J38" s="3" t="s">
        <v>38</v>
      </c>
      <c r="K38" s="3">
        <v>60</v>
      </c>
      <c r="L38" s="3" t="s">
        <v>38</v>
      </c>
      <c r="M38" s="3" t="s">
        <v>39</v>
      </c>
      <c r="N38" s="15"/>
      <c r="O38" s="14" t="s">
        <v>70</v>
      </c>
    </row>
    <row r="39" spans="1:15">
      <c r="A39" s="3" t="s">
        <v>19</v>
      </c>
      <c r="B39" s="3" t="s">
        <v>20</v>
      </c>
      <c r="C39" s="3">
        <v>1575363</v>
      </c>
      <c r="D39" s="3" t="s">
        <v>36</v>
      </c>
      <c r="E39" s="10" t="s">
        <v>22</v>
      </c>
      <c r="F39" s="10" t="s">
        <v>23</v>
      </c>
      <c r="G39" s="10" t="s">
        <v>41</v>
      </c>
      <c r="H39" s="10">
        <v>1</v>
      </c>
      <c r="I39" s="10" t="s">
        <v>38</v>
      </c>
      <c r="J39" s="3">
        <v>60</v>
      </c>
      <c r="K39" s="3" t="s">
        <v>38</v>
      </c>
      <c r="L39" s="3" t="s">
        <v>38</v>
      </c>
      <c r="M39" s="3" t="s">
        <v>39</v>
      </c>
      <c r="N39" s="15"/>
      <c r="O39" s="14" t="s">
        <v>70</v>
      </c>
    </row>
    <row r="40" spans="1:15">
      <c r="A40" s="3" t="s">
        <v>19</v>
      </c>
      <c r="B40" s="3" t="s">
        <v>20</v>
      </c>
      <c r="C40" s="3">
        <v>1575363</v>
      </c>
      <c r="D40" s="3" t="s">
        <v>36</v>
      </c>
      <c r="E40" s="10" t="s">
        <v>22</v>
      </c>
      <c r="F40" s="10" t="s">
        <v>23</v>
      </c>
      <c r="G40" s="10" t="s">
        <v>42</v>
      </c>
      <c r="H40" s="10">
        <v>1</v>
      </c>
      <c r="I40" s="10">
        <v>50</v>
      </c>
      <c r="J40" s="3" t="s">
        <v>38</v>
      </c>
      <c r="K40" s="3" t="s">
        <v>38</v>
      </c>
      <c r="L40" s="3" t="s">
        <v>38</v>
      </c>
      <c r="M40" s="3" t="s">
        <v>39</v>
      </c>
      <c r="N40" s="15"/>
      <c r="O40" s="14" t="s">
        <v>70</v>
      </c>
    </row>
    <row r="41" s="2" customFormat="1" spans="1:17">
      <c r="A41" s="4" t="s">
        <v>19</v>
      </c>
      <c r="B41" s="4" t="s">
        <v>20</v>
      </c>
      <c r="C41" s="4">
        <v>1575365</v>
      </c>
      <c r="D41" s="4" t="s">
        <v>43</v>
      </c>
      <c r="E41" s="6" t="s">
        <v>28</v>
      </c>
      <c r="F41" s="6" t="s">
        <v>23</v>
      </c>
      <c r="G41" s="6" t="s">
        <v>44</v>
      </c>
      <c r="H41" s="6">
        <v>1</v>
      </c>
      <c r="I41" s="6">
        <v>14</v>
      </c>
      <c r="J41" s="4">
        <v>28</v>
      </c>
      <c r="K41" s="4">
        <v>28</v>
      </c>
      <c r="L41" s="4">
        <v>28</v>
      </c>
      <c r="M41" s="4" t="s">
        <v>43</v>
      </c>
      <c r="N41" s="16"/>
      <c r="O41" s="17" t="s">
        <v>71</v>
      </c>
      <c r="P41" s="18">
        <f>SUM(I41:L42)</f>
        <v>196</v>
      </c>
      <c r="Q41" s="25" t="s">
        <v>72</v>
      </c>
    </row>
    <row r="42" s="2" customFormat="1" spans="1:17">
      <c r="A42" s="4" t="s">
        <v>19</v>
      </c>
      <c r="B42" s="4" t="s">
        <v>20</v>
      </c>
      <c r="C42" s="4">
        <v>1575367</v>
      </c>
      <c r="D42" s="4" t="s">
        <v>45</v>
      </c>
      <c r="E42" s="6" t="s">
        <v>28</v>
      </c>
      <c r="F42" s="6" t="s">
        <v>23</v>
      </c>
      <c r="G42" s="6" t="s">
        <v>46</v>
      </c>
      <c r="H42" s="6">
        <v>1</v>
      </c>
      <c r="I42" s="6">
        <v>14</v>
      </c>
      <c r="J42" s="4">
        <v>28</v>
      </c>
      <c r="K42" s="4">
        <v>28</v>
      </c>
      <c r="L42" s="4">
        <v>28</v>
      </c>
      <c r="M42" s="4" t="s">
        <v>45</v>
      </c>
      <c r="N42" s="16"/>
      <c r="O42" s="17" t="s">
        <v>71</v>
      </c>
      <c r="P42" s="18"/>
      <c r="Q42" s="26"/>
    </row>
    <row r="43" spans="1:15">
      <c r="A43" s="3" t="s">
        <v>19</v>
      </c>
      <c r="B43" s="3" t="s">
        <v>20</v>
      </c>
      <c r="C43" s="3">
        <v>1575372</v>
      </c>
      <c r="D43" s="3" t="s">
        <v>47</v>
      </c>
      <c r="E43" s="10" t="s">
        <v>26</v>
      </c>
      <c r="F43" s="10" t="s">
        <v>23</v>
      </c>
      <c r="G43" s="10" t="s">
        <v>24</v>
      </c>
      <c r="H43" s="10">
        <v>1</v>
      </c>
      <c r="I43" s="10">
        <v>50</v>
      </c>
      <c r="J43" s="3">
        <v>100</v>
      </c>
      <c r="K43" s="3">
        <v>100</v>
      </c>
      <c r="L43" s="3">
        <v>100</v>
      </c>
      <c r="M43" s="3" t="s">
        <v>47</v>
      </c>
      <c r="N43" s="15"/>
      <c r="O43" s="14" t="s">
        <v>70</v>
      </c>
    </row>
    <row r="44" spans="1:15">
      <c r="A44" s="3" t="s">
        <v>19</v>
      </c>
      <c r="B44" s="3" t="s">
        <v>20</v>
      </c>
      <c r="C44" s="3">
        <v>1575375</v>
      </c>
      <c r="D44" s="3" t="s">
        <v>48</v>
      </c>
      <c r="E44" s="10" t="s">
        <v>26</v>
      </c>
      <c r="F44" s="10" t="s">
        <v>23</v>
      </c>
      <c r="G44" s="10" t="s">
        <v>24</v>
      </c>
      <c r="H44" s="10">
        <v>1</v>
      </c>
      <c r="I44" s="10">
        <v>16</v>
      </c>
      <c r="J44" s="3">
        <v>32</v>
      </c>
      <c r="K44" s="3">
        <v>32</v>
      </c>
      <c r="L44" s="3">
        <v>32</v>
      </c>
      <c r="M44" s="3" t="s">
        <v>48</v>
      </c>
      <c r="N44" s="15"/>
      <c r="O44" s="14" t="s">
        <v>70</v>
      </c>
    </row>
    <row r="45" ht="23.5" spans="1:17">
      <c r="A45" s="3" t="s">
        <v>19</v>
      </c>
      <c r="B45" s="3" t="s">
        <v>20</v>
      </c>
      <c r="C45" s="3">
        <v>1575376</v>
      </c>
      <c r="D45" s="3" t="s">
        <v>49</v>
      </c>
      <c r="E45" s="10" t="s">
        <v>26</v>
      </c>
      <c r="F45" s="10" t="s">
        <v>23</v>
      </c>
      <c r="G45" s="10" t="s">
        <v>24</v>
      </c>
      <c r="H45" s="10">
        <v>1</v>
      </c>
      <c r="I45" s="10">
        <v>35</v>
      </c>
      <c r="J45" s="3">
        <v>70</v>
      </c>
      <c r="K45" s="3">
        <v>70</v>
      </c>
      <c r="L45" s="3">
        <v>70</v>
      </c>
      <c r="M45" s="3" t="s">
        <v>49</v>
      </c>
      <c r="N45" s="15"/>
      <c r="O45" s="14" t="s">
        <v>70</v>
      </c>
      <c r="P45" s="19">
        <f>L47-P41</f>
        <v>5032</v>
      </c>
      <c r="Q45" s="12" t="s">
        <v>73</v>
      </c>
    </row>
    <row r="46" spans="1:15">
      <c r="A46" s="3" t="s">
        <v>19</v>
      </c>
      <c r="B46" s="3" t="s">
        <v>20</v>
      </c>
      <c r="C46" s="3">
        <v>1575378</v>
      </c>
      <c r="D46" s="3" t="s">
        <v>50</v>
      </c>
      <c r="E46" s="10" t="s">
        <v>26</v>
      </c>
      <c r="F46" s="10" t="s">
        <v>23</v>
      </c>
      <c r="G46" s="10" t="s">
        <v>24</v>
      </c>
      <c r="H46" s="10">
        <v>1</v>
      </c>
      <c r="I46" s="10">
        <v>15</v>
      </c>
      <c r="J46" s="3">
        <v>30</v>
      </c>
      <c r="K46" s="3">
        <v>30</v>
      </c>
      <c r="L46" s="3">
        <v>30</v>
      </c>
      <c r="M46" s="3" t="s">
        <v>50</v>
      </c>
      <c r="N46" s="15"/>
      <c r="O46" s="14" t="s">
        <v>70</v>
      </c>
    </row>
    <row r="47" spans="10:12">
      <c r="J47" s="20" t="s">
        <v>74</v>
      </c>
      <c r="K47" s="21"/>
      <c r="L47" s="22">
        <f>SUM(I28:L28,I29:L46)</f>
        <v>5228</v>
      </c>
    </row>
    <row r="48" spans="10:12">
      <c r="J48" s="23" t="s">
        <v>67</v>
      </c>
      <c r="K48" s="24"/>
      <c r="L48" s="24"/>
    </row>
  </sheetData>
  <autoFilter xmlns:etc="http://www.wps.cn/officeDocument/2017/etCustomData" ref="A27:O48" etc:filterBottomFollowUsedRange="0">
    <extLst/>
  </autoFilter>
  <mergeCells count="5">
    <mergeCell ref="A1:R1"/>
    <mergeCell ref="A26:N26"/>
    <mergeCell ref="J47:K47"/>
    <mergeCell ref="P41:P42"/>
    <mergeCell ref="Q41:Q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2025-01-14T05:59:00Z</dcterms:created>
  <dcterms:modified xsi:type="dcterms:W3CDTF">2025-03-14T12:19:51Z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397D970235014662B3D4C4C20AEF4D06_12</vt:lpwstr>
  </property>
  <property fmtid="{D5CDD505-2E9C-101B-9397-08002B2CF9AE}" pid="3" name="KSOProductBuildVer">
    <vt:lpwstr>2052-12.1.0.20305</vt:lpwstr>
  </property>
</Properties>
</file>