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<sst xmlns="http://schemas.openxmlformats.org/spreadsheetml/2006/main" count="1643" uniqueCount="114">
  <si>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</si>
  <si>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</si>
  <si>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</si>
  <si>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</si>
  <si>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</si>
  <si>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</si>
  <si>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</si>
  <si>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</si>
  <si>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</si>
  <si>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F1826AX</t>
  </si>
  <si>
    <t>BK27 - BLACK</t>
  </si>
  <si>
    <t>无价格</t>
  </si>
  <si>
    <t>全码</t>
  </si>
  <si>
    <t>有价格</t>
  </si>
  <si>
    <t>无XS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</si>
  <si>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</si>
  <si>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</si>
  <si>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</si>
  <si>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</si>
  <si>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</si>
  <si>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</si>
  <si>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</si>
  <si>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</si>
  <si>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</si>
  <si>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1592811/1592812/1592829</t>
  </si>
  <si>
    <t>1592813/1592814/1592815/1592816/1592817/1592818/1592819/1592820/1592822/1592823/1592824/1592894/1592895/1592896</t>
  </si>
  <si>
    <t>1592828/1592898/1592897/1592899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</si>
  <si>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</si>
  <si>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</si>
  <si>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</si>
  <si>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</si>
  <si>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</si>
  <si>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</si>
  <si>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</si>
  <si>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</si>
  <si>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</si>
  <si>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</si>
  <si>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</si>
  <si>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</si>
  <si>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</si>
  <si>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</si>
  <si>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</si>
  <si>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</si>
  <si>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</si>
  <si>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F1826AXDFAL</t>
  </si>
  <si>
    <t>-</t>
  </si>
  <si>
    <t>TURKEY</t>
  </si>
  <si>
    <t>F1826AXDFAM</t>
  </si>
  <si>
    <t>F1826AXDFAS</t>
  </si>
  <si>
    <t>F1826AXDFAXL</t>
  </si>
  <si>
    <t>F1826AXDFAXS</t>
  </si>
  <si>
    <t>DEFACTO PERAKENDE TİC.A.Ş. DEPO Organize San. Bölgesi 6.Depo Kazım Karabekir Mah. Cumhuriyet Cad. Tekirdağ/Çerkezköy Tel:0090 282 758 11 34-35</t>
  </si>
  <si>
    <t>F1826AXDFA</t>
  </si>
  <si>
    <t>03.07.2025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</si>
  <si>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</si>
  <si>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</si>
  <si>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</si>
  <si>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</si>
  <si>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</si>
  <si>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</si>
  <si>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</si>
  <si>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</si>
  <si>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</si>
  <si>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</si>
  <si>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F1826AXKZKAL</t>
  </si>
  <si>
    <t>KAZAKHSTAN</t>
  </si>
  <si>
    <t>23.06.2025</t>
  </si>
  <si>
    <t>F1826AXKZKAM</t>
  </si>
  <si>
    <t>F1826AXKZKAS</t>
  </si>
  <si>
    <t>F1826AXKZKAXL</t>
  </si>
  <si>
    <t>F1826AXKZKAXS</t>
  </si>
  <si>
    <t>F1826AXKZKA</t>
  </si>
  <si>
    <t>UZBEKISTAN</t>
  </si>
  <si>
    <t>F1826AXDFA1</t>
  </si>
  <si>
    <t>12.06.2025</t>
  </si>
  <si>
    <t>F1826AXECOMAL</t>
  </si>
  <si>
    <t>ECOM</t>
  </si>
  <si>
    <t>F1826AXECOMAM</t>
  </si>
  <si>
    <t>F1826AXECOMAS</t>
  </si>
  <si>
    <t>F1826AXECOMAXL</t>
  </si>
  <si>
    <t>F1826AXECOMAXS</t>
  </si>
  <si>
    <t>AZERBAIJAN</t>
  </si>
  <si>
    <t>KOSOVO</t>
  </si>
  <si>
    <t>LEBANON</t>
  </si>
  <si>
    <t>GEORGIA</t>
  </si>
  <si>
    <t>UKRAINE</t>
  </si>
  <si>
    <t>TOPTAN-5</t>
  </si>
  <si>
    <t>F1826AXTOP5A</t>
  </si>
  <si>
    <t>TOPTAN-7</t>
  </si>
  <si>
    <t>F1826AXTOP7A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</si>
  <si>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</si>
  <si>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</si>
  <si>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XS：3980个</t>
  </si>
  <si>
    <t>S：4280个</t>
  </si>
  <si>
    <t>M：3200个</t>
  </si>
  <si>
    <t>L：3140个</t>
  </si>
  <si>
    <t>XL：1910个</t>
  </si>
  <si>
    <r>
      <rPr>
        <sz val="11"/>
        <rFont val="Calibri"/>
        <charset val="134"/>
      </rPr>
      <t xml:space="preserve">3. 16 </t>
    </r>
    <r>
      <rPr>
        <sz val="11"/>
        <rFont val="宋体"/>
        <charset val="134"/>
      </rPr>
      <t>价格牌数量如下，画稿我用别的</t>
    </r>
    <r>
      <rPr>
        <sz val="11"/>
        <rFont val="Calibri"/>
        <charset val="134"/>
      </rPr>
      <t>PO</t>
    </r>
    <r>
      <rPr>
        <sz val="11"/>
        <rFont val="宋体"/>
        <charset val="134"/>
      </rPr>
      <t>代替，你发货要写我的涉及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一列</t>
    </r>
  </si>
  <si>
    <t>S-XL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</si>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</sst>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topLeftCell="A10" workbookViewId="0">
      <selection activeCell="E29" sqref="E29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10"/>
    <col min="5" max="9" width="10.1090909090909"/>
    <col min="10" max="10" width="25.445454545454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E4">
        <v>3729</v>
      </c>
      <c r="F4">
        <v>3823</v>
      </c>
      <c r="G4">
        <v>2717</v>
      </c>
      <c r="H4">
        <v>2657</v>
      </c>
      <c r="I4">
        <v>1597</v>
      </c>
    </row>
    <row r="5" spans="2:9">
      <c r="B5" t="s">
        <v>10</v>
      </c>
      <c r="E5">
        <v>3729</v>
      </c>
      <c r="F5">
        <v>3823</v>
      </c>
      <c r="G5">
        <v>2717</v>
      </c>
      <c r="H5">
        <v>2657</v>
      </c>
      <c r="I5">
        <v>1597</v>
      </c>
    </row>
    <row r="6" spans="3:9">
      <c r="C6" t="s">
        <v>11</v>
      </c>
      <c r="E6">
        <v>690</v>
      </c>
      <c r="F6">
        <v>690</v>
      </c>
      <c r="G6">
        <v>550</v>
      </c>
      <c r="H6">
        <v>490</v>
      </c>
      <c r="I6">
        <v>490</v>
      </c>
    </row>
    <row r="7" spans="4:9">
      <c r="D7" t="s">
        <v>12</v>
      </c>
      <c r="E7">
        <v>690</v>
      </c>
      <c r="F7">
        <v>690</v>
      </c>
      <c r="G7">
        <v>550</v>
      </c>
      <c r="H7">
        <v>490</v>
      </c>
      <c r="I7">
        <v>490</v>
      </c>
    </row>
    <row r="8" spans="3:9">
      <c r="C8" t="s">
        <v>13</v>
      </c>
      <c r="E8">
        <v>3039</v>
      </c>
      <c r="F8">
        <v>3133</v>
      </c>
      <c r="G8">
        <v>2167</v>
      </c>
      <c r="H8">
        <v>2167</v>
      </c>
      <c r="I8">
        <v>1107</v>
      </c>
    </row>
    <row r="9" spans="4:9">
      <c r="D9" t="s">
        <v>12</v>
      </c>
      <c r="E9">
        <v>3039</v>
      </c>
      <c r="F9">
        <v>3039</v>
      </c>
      <c r="G9">
        <v>2026</v>
      </c>
      <c r="H9">
        <v>2026</v>
      </c>
      <c r="I9">
        <v>1013</v>
      </c>
    </row>
    <row r="10" spans="4:9">
      <c r="D10" t="s">
        <v>14</v>
      </c>
      <c r="E10">
        <v>0</v>
      </c>
      <c r="F10">
        <v>94</v>
      </c>
      <c r="G10">
        <v>141</v>
      </c>
      <c r="H10">
        <v>141</v>
      </c>
      <c r="I10">
        <v>94</v>
      </c>
    </row>
    <row r="11" spans="1:9">
      <c r="A11" t="s">
        <v>15</v>
      </c>
      <c r="E11">
        <v>3729</v>
      </c>
      <c r="F11">
        <v>3823</v>
      </c>
      <c r="G11">
        <v>2717</v>
      </c>
      <c r="H11">
        <v>2657</v>
      </c>
      <c r="I11">
        <v>1597</v>
      </c>
    </row>
    <row r="17" spans="1:10">
      <c r="A17" s="17" t="s">
        <v>16</v>
      </c>
      <c r="B17" s="17" t="s">
        <v>17</v>
      </c>
      <c r="C17" s="17" t="s">
        <v>2</v>
      </c>
      <c r="D17" s="17" t="s">
        <v>3</v>
      </c>
      <c r="E17" s="20" t="s">
        <v>18</v>
      </c>
      <c r="F17" s="20" t="s">
        <v>19</v>
      </c>
      <c r="G17" s="20" t="s">
        <v>20</v>
      </c>
      <c r="H17" s="20" t="s">
        <v>21</v>
      </c>
      <c r="I17" s="20" t="s">
        <v>22</v>
      </c>
      <c r="J17" s="17" t="s">
        <v>23</v>
      </c>
    </row>
    <row r="18" spans="1:10">
      <c r="A18" s="22" t="s">
        <v>9</v>
      </c>
      <c r="B18" s="22" t="s">
        <v>10</v>
      </c>
      <c r="C18" s="22" t="s">
        <v>11</v>
      </c>
      <c r="D18" s="22" t="s">
        <v>12</v>
      </c>
      <c r="E18" s="23">
        <f>E7*1.062</f>
        <v>732.78</v>
      </c>
      <c r="F18" s="23">
        <f>F7*1.062</f>
        <v>732.78</v>
      </c>
      <c r="G18" s="23">
        <f>G7*1.062</f>
        <v>584.1</v>
      </c>
      <c r="H18" s="23">
        <f>H7*1.062</f>
        <v>520.38</v>
      </c>
      <c r="I18" s="23">
        <f>I7*1.062</f>
        <v>520.38</v>
      </c>
      <c r="J18" s="22" t="s">
        <v>24</v>
      </c>
    </row>
    <row r="19" ht="72.5" spans="1:10">
      <c r="A19" s="22"/>
      <c r="B19" s="22"/>
      <c r="C19" s="22" t="s">
        <v>13</v>
      </c>
      <c r="D19" s="22" t="s">
        <v>12</v>
      </c>
      <c r="E19" s="23">
        <f>E9*1.062</f>
        <v>3227.418</v>
      </c>
      <c r="F19" s="23">
        <f>F9*1.062</f>
        <v>3227.418</v>
      </c>
      <c r="G19" s="23">
        <f>G9*1.062</f>
        <v>2151.612</v>
      </c>
      <c r="H19" s="23">
        <f>H9*1.062</f>
        <v>2151.612</v>
      </c>
      <c r="I19" s="23">
        <f>I9*1.062</f>
        <v>1075.806</v>
      </c>
      <c r="J19" s="22" t="s">
        <v>25</v>
      </c>
    </row>
    <row r="20" ht="29" spans="1:10">
      <c r="A20" s="22"/>
      <c r="B20" s="22"/>
      <c r="C20" s="22"/>
      <c r="D20" s="22" t="s">
        <v>14</v>
      </c>
      <c r="E20" s="23">
        <f>E10*1.062</f>
        <v>0</v>
      </c>
      <c r="F20" s="23">
        <f>F10*1.062</f>
        <v>99.828</v>
      </c>
      <c r="G20" s="23">
        <f>G10*1.062</f>
        <v>149.742</v>
      </c>
      <c r="H20" s="23">
        <f>H10*1.062</f>
        <v>149.742</v>
      </c>
      <c r="I20" s="23">
        <f>I10*1.062</f>
        <v>99.828</v>
      </c>
      <c r="J20" s="22" t="s">
        <v>26</v>
      </c>
    </row>
  </sheetData>
  <mergeCells count="3">
    <mergeCell ref="A18:A20"/>
    <mergeCell ref="B18:B20"/>
    <mergeCell ref="C19:C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2"/>
  <sheetViews>
    <sheetView tabSelected="1" zoomScale="90" zoomScaleNormal="90" topLeftCell="D79" workbookViewId="0">
      <selection activeCell="H113" sqref="H1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3636363636364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34</v>
      </c>
      <c r="O2" s="1" t="s">
        <v>35</v>
      </c>
      <c r="P2" s="1" t="s">
        <v>36</v>
      </c>
      <c r="Q2" s="9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12">
        <f>P3*1.066</f>
        <v>85.28</v>
      </c>
      <c r="R3" s="2">
        <v>160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12">
        <f t="shared" ref="Q4:Q44" si="0">P4*1.066</f>
        <v>85.28</v>
      </c>
      <c r="R4" s="2">
        <v>160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12">
        <f t="shared" si="0"/>
        <v>85.28</v>
      </c>
      <c r="R5" s="2">
        <v>160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12">
        <f t="shared" si="0"/>
        <v>85.28</v>
      </c>
      <c r="R6" s="2">
        <v>160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12">
        <f t="shared" si="0"/>
        <v>85.28</v>
      </c>
      <c r="R7" s="2">
        <v>160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12">
        <f t="shared" si="0"/>
        <v>767.52</v>
      </c>
      <c r="R8" s="2">
        <v>7920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12">
        <f t="shared" si="0"/>
        <v>15.99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12">
        <f t="shared" si="0"/>
        <v>15.99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12">
        <f t="shared" si="0"/>
        <v>15.99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12">
        <f t="shared" si="0"/>
        <v>15.99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12">
        <f t="shared" si="0"/>
        <v>15.99</v>
      </c>
      <c r="R13" s="2">
        <v>30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12">
        <f t="shared" si="0"/>
        <v>79.95</v>
      </c>
      <c r="R14" s="2">
        <v>825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12">
        <f t="shared" si="0"/>
        <v>23.452</v>
      </c>
      <c r="R15" s="2">
        <v>242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12">
        <f t="shared" si="0"/>
        <v>69.29</v>
      </c>
      <c r="R16" s="2">
        <v>715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12">
        <f t="shared" si="0"/>
        <v>14.924</v>
      </c>
      <c r="R17" s="2">
        <v>154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12">
        <f t="shared" si="0"/>
        <v>14.924</v>
      </c>
      <c r="R18" s="2">
        <v>154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12">
        <f t="shared" si="0"/>
        <v>8.528</v>
      </c>
      <c r="R19" s="2">
        <v>88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12">
        <f t="shared" si="0"/>
        <v>11.726</v>
      </c>
      <c r="R20" s="2">
        <v>121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12">
        <f t="shared" si="0"/>
        <v>17.056</v>
      </c>
      <c r="R21" s="2">
        <v>176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12">
        <f t="shared" si="0"/>
        <v>22.386</v>
      </c>
      <c r="R22" s="2">
        <v>231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12">
        <f t="shared" si="0"/>
        <v>5.33</v>
      </c>
      <c r="R23" s="2">
        <v>55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7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12">
        <f t="shared" si="0"/>
        <v>2.132</v>
      </c>
      <c r="R24" s="2">
        <v>4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7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12">
        <f t="shared" si="0"/>
        <v>9.594</v>
      </c>
      <c r="R25" s="2">
        <v>18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7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12">
        <f t="shared" si="0"/>
        <v>9.594</v>
      </c>
      <c r="R26" s="2">
        <v>18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7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12">
        <f t="shared" si="0"/>
        <v>9.594</v>
      </c>
      <c r="R27" s="2">
        <v>18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7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12">
        <f t="shared" si="0"/>
        <v>9.594</v>
      </c>
      <c r="R28" s="2">
        <v>18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7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12">
        <f t="shared" si="0"/>
        <v>9.594</v>
      </c>
      <c r="R29" s="2">
        <v>18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7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12">
        <f t="shared" si="0"/>
        <v>39.442</v>
      </c>
      <c r="R30" s="2">
        <v>370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12">
        <f t="shared" si="0"/>
        <v>2.132</v>
      </c>
      <c r="R31" s="2">
        <v>20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12">
        <f t="shared" si="0"/>
        <v>5.33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12">
        <f t="shared" si="0"/>
        <v>159.9</v>
      </c>
      <c r="R33" s="2">
        <v>300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12">
        <f t="shared" si="0"/>
        <v>191.88</v>
      </c>
      <c r="R34" s="2">
        <v>360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12">
        <f t="shared" si="0"/>
        <v>266.5</v>
      </c>
      <c r="R35" s="2">
        <v>500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12">
        <f t="shared" si="0"/>
        <v>159.9</v>
      </c>
      <c r="R36" s="2">
        <v>300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12">
        <f t="shared" si="0"/>
        <v>266.5</v>
      </c>
      <c r="R37" s="2">
        <v>500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12">
        <f t="shared" si="0"/>
        <v>14.924</v>
      </c>
      <c r="R38" s="2">
        <v>154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12">
        <f t="shared" si="0"/>
        <v>14.924</v>
      </c>
      <c r="R39" s="2">
        <v>154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12">
        <f t="shared" si="0"/>
        <v>14.924</v>
      </c>
      <c r="R40" s="2">
        <v>154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12">
        <f t="shared" si="0"/>
        <v>15.99</v>
      </c>
      <c r="R41" s="2">
        <v>150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12">
        <f t="shared" si="0"/>
        <v>26.65</v>
      </c>
      <c r="R42" s="2">
        <v>250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7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12">
        <f t="shared" si="0"/>
        <v>34.112</v>
      </c>
      <c r="R43" s="2">
        <v>320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7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12">
        <f t="shared" si="0"/>
        <v>25.584</v>
      </c>
      <c r="R44" s="2">
        <v>240</v>
      </c>
      <c r="S44" s="2">
        <v>0</v>
      </c>
      <c r="T44" s="2">
        <v>0</v>
      </c>
    </row>
    <row r="47" spans="1:41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35</v>
      </c>
      <c r="O48" s="9" t="s">
        <v>2</v>
      </c>
      <c r="P48" s="9" t="s">
        <v>3</v>
      </c>
      <c r="Q48" s="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="4" customFormat="1" spans="1:17">
      <c r="A49" s="7" t="s">
        <v>9</v>
      </c>
      <c r="B49" s="7" t="s">
        <v>41</v>
      </c>
      <c r="C49" s="7">
        <v>1592811</v>
      </c>
      <c r="D49" s="7" t="s">
        <v>42</v>
      </c>
      <c r="E49" s="8" t="s">
        <v>43</v>
      </c>
      <c r="F49" s="8" t="s">
        <v>10</v>
      </c>
      <c r="G49" s="8" t="s">
        <v>44</v>
      </c>
      <c r="H49" s="8">
        <v>1</v>
      </c>
      <c r="I49" s="8">
        <v>0</v>
      </c>
      <c r="J49" s="8">
        <v>0</v>
      </c>
      <c r="K49" s="7">
        <v>0</v>
      </c>
      <c r="L49" s="7">
        <v>160</v>
      </c>
      <c r="M49" s="7">
        <v>0</v>
      </c>
      <c r="N49" s="7" t="s">
        <v>46</v>
      </c>
      <c r="O49" s="10" t="s">
        <v>11</v>
      </c>
      <c r="P49" s="10" t="s">
        <v>12</v>
      </c>
      <c r="Q49" s="10"/>
    </row>
    <row r="50" s="4" customFormat="1" spans="1:17">
      <c r="A50" s="7" t="s">
        <v>9</v>
      </c>
      <c r="B50" s="7" t="s">
        <v>41</v>
      </c>
      <c r="C50" s="7">
        <v>1592811</v>
      </c>
      <c r="D50" s="7" t="s">
        <v>42</v>
      </c>
      <c r="E50" s="8" t="s">
        <v>43</v>
      </c>
      <c r="F50" s="8" t="s">
        <v>10</v>
      </c>
      <c r="G50" s="8" t="s">
        <v>47</v>
      </c>
      <c r="H50" s="8">
        <v>1</v>
      </c>
      <c r="I50" s="8">
        <v>0</v>
      </c>
      <c r="J50" s="8">
        <v>0</v>
      </c>
      <c r="K50" s="7">
        <v>160</v>
      </c>
      <c r="L50" s="7">
        <v>0</v>
      </c>
      <c r="M50" s="7">
        <v>0</v>
      </c>
      <c r="N50" s="7" t="s">
        <v>46</v>
      </c>
      <c r="O50" s="10" t="s">
        <v>11</v>
      </c>
      <c r="P50" s="10" t="s">
        <v>12</v>
      </c>
      <c r="Q50" s="10"/>
    </row>
    <row r="51" s="4" customFormat="1" spans="1:17">
      <c r="A51" s="7" t="s">
        <v>9</v>
      </c>
      <c r="B51" s="7" t="s">
        <v>41</v>
      </c>
      <c r="C51" s="7">
        <v>1592811</v>
      </c>
      <c r="D51" s="7" t="s">
        <v>42</v>
      </c>
      <c r="E51" s="8" t="s">
        <v>43</v>
      </c>
      <c r="F51" s="8" t="s">
        <v>10</v>
      </c>
      <c r="G51" s="8" t="s">
        <v>48</v>
      </c>
      <c r="H51" s="8">
        <v>1</v>
      </c>
      <c r="I51" s="8">
        <v>0</v>
      </c>
      <c r="J51" s="8">
        <v>160</v>
      </c>
      <c r="K51" s="7">
        <v>0</v>
      </c>
      <c r="L51" s="7">
        <v>0</v>
      </c>
      <c r="M51" s="7">
        <v>0</v>
      </c>
      <c r="N51" s="7" t="s">
        <v>46</v>
      </c>
      <c r="O51" s="10" t="s">
        <v>11</v>
      </c>
      <c r="P51" s="10" t="s">
        <v>12</v>
      </c>
      <c r="Q51" s="10"/>
    </row>
    <row r="52" s="4" customFormat="1" spans="1:17">
      <c r="A52" s="7" t="s">
        <v>9</v>
      </c>
      <c r="B52" s="7" t="s">
        <v>41</v>
      </c>
      <c r="C52" s="7">
        <v>1592811</v>
      </c>
      <c r="D52" s="7" t="s">
        <v>42</v>
      </c>
      <c r="E52" s="8" t="s">
        <v>43</v>
      </c>
      <c r="F52" s="8" t="s">
        <v>10</v>
      </c>
      <c r="G52" s="8" t="s">
        <v>49</v>
      </c>
      <c r="H52" s="8">
        <v>1</v>
      </c>
      <c r="I52" s="8">
        <v>0</v>
      </c>
      <c r="J52" s="8">
        <v>0</v>
      </c>
      <c r="K52" s="7">
        <v>0</v>
      </c>
      <c r="L52" s="7">
        <v>0</v>
      </c>
      <c r="M52" s="7">
        <v>160</v>
      </c>
      <c r="N52" s="7" t="s">
        <v>46</v>
      </c>
      <c r="O52" s="10" t="s">
        <v>11</v>
      </c>
      <c r="P52" s="10" t="s">
        <v>12</v>
      </c>
      <c r="Q52" s="10"/>
    </row>
    <row r="53" s="4" customFormat="1" spans="1:17">
      <c r="A53" s="7" t="s">
        <v>9</v>
      </c>
      <c r="B53" s="7" t="s">
        <v>41</v>
      </c>
      <c r="C53" s="7">
        <v>1592811</v>
      </c>
      <c r="D53" s="7" t="s">
        <v>42</v>
      </c>
      <c r="E53" s="8" t="s">
        <v>43</v>
      </c>
      <c r="F53" s="8" t="s">
        <v>10</v>
      </c>
      <c r="G53" s="8" t="s">
        <v>50</v>
      </c>
      <c r="H53" s="8">
        <v>1</v>
      </c>
      <c r="I53" s="8">
        <v>160</v>
      </c>
      <c r="J53" s="8">
        <v>0</v>
      </c>
      <c r="K53" s="7">
        <v>0</v>
      </c>
      <c r="L53" s="7">
        <v>0</v>
      </c>
      <c r="M53" s="7">
        <v>0</v>
      </c>
      <c r="N53" s="7" t="s">
        <v>46</v>
      </c>
      <c r="O53" s="10" t="s">
        <v>11</v>
      </c>
      <c r="P53" s="10" t="s">
        <v>12</v>
      </c>
      <c r="Q53" s="10"/>
    </row>
    <row r="54" spans="1:16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  <c r="O54" s="11" t="s">
        <v>13</v>
      </c>
      <c r="P54" t="s">
        <v>12</v>
      </c>
    </row>
    <row r="55" s="4" customFormat="1" spans="1:17">
      <c r="A55" s="7" t="s">
        <v>9</v>
      </c>
      <c r="B55" s="7" t="s">
        <v>41</v>
      </c>
      <c r="C55" s="7">
        <v>1592812</v>
      </c>
      <c r="D55" s="7" t="s">
        <v>42</v>
      </c>
      <c r="E55" s="8" t="s">
        <v>53</v>
      </c>
      <c r="F55" s="8" t="s">
        <v>10</v>
      </c>
      <c r="G55" s="8" t="s">
        <v>44</v>
      </c>
      <c r="H55" s="8">
        <v>1</v>
      </c>
      <c r="I55" s="8">
        <v>0</v>
      </c>
      <c r="J55" s="8">
        <v>0</v>
      </c>
      <c r="K55" s="7">
        <v>0</v>
      </c>
      <c r="L55" s="7">
        <v>30</v>
      </c>
      <c r="M55" s="7">
        <v>0</v>
      </c>
      <c r="N55" s="7" t="s">
        <v>54</v>
      </c>
      <c r="O55" s="10" t="s">
        <v>11</v>
      </c>
      <c r="P55" s="10" t="s">
        <v>12</v>
      </c>
      <c r="Q55" s="10"/>
    </row>
    <row r="56" s="4" customFormat="1" spans="1:17">
      <c r="A56" s="7" t="s">
        <v>9</v>
      </c>
      <c r="B56" s="7" t="s">
        <v>41</v>
      </c>
      <c r="C56" s="7">
        <v>1592812</v>
      </c>
      <c r="D56" s="7" t="s">
        <v>42</v>
      </c>
      <c r="E56" s="8" t="s">
        <v>53</v>
      </c>
      <c r="F56" s="8" t="s">
        <v>10</v>
      </c>
      <c r="G56" s="8" t="s">
        <v>47</v>
      </c>
      <c r="H56" s="8">
        <v>1</v>
      </c>
      <c r="I56" s="8">
        <v>0</v>
      </c>
      <c r="J56" s="8">
        <v>0</v>
      </c>
      <c r="K56" s="7">
        <v>30</v>
      </c>
      <c r="L56" s="7">
        <v>0</v>
      </c>
      <c r="M56" s="7">
        <v>0</v>
      </c>
      <c r="N56" s="7" t="s">
        <v>54</v>
      </c>
      <c r="O56" s="10" t="s">
        <v>11</v>
      </c>
      <c r="P56" s="10" t="s">
        <v>12</v>
      </c>
      <c r="Q56" s="10"/>
    </row>
    <row r="57" s="4" customFormat="1" spans="1:17">
      <c r="A57" s="7" t="s">
        <v>9</v>
      </c>
      <c r="B57" s="7" t="s">
        <v>41</v>
      </c>
      <c r="C57" s="7">
        <v>1592812</v>
      </c>
      <c r="D57" s="7" t="s">
        <v>42</v>
      </c>
      <c r="E57" s="8" t="s">
        <v>53</v>
      </c>
      <c r="F57" s="8" t="s">
        <v>10</v>
      </c>
      <c r="G57" s="8" t="s">
        <v>48</v>
      </c>
      <c r="H57" s="8">
        <v>1</v>
      </c>
      <c r="I57" s="8">
        <v>0</v>
      </c>
      <c r="J57" s="8">
        <v>30</v>
      </c>
      <c r="K57" s="7">
        <v>0</v>
      </c>
      <c r="L57" s="7">
        <v>0</v>
      </c>
      <c r="M57" s="7">
        <v>0</v>
      </c>
      <c r="N57" s="7" t="s">
        <v>54</v>
      </c>
      <c r="O57" s="10" t="s">
        <v>11</v>
      </c>
      <c r="P57" s="10" t="s">
        <v>12</v>
      </c>
      <c r="Q57" s="10"/>
    </row>
    <row r="58" s="4" customFormat="1" spans="1:17">
      <c r="A58" s="7" t="s">
        <v>9</v>
      </c>
      <c r="B58" s="7" t="s">
        <v>41</v>
      </c>
      <c r="C58" s="7">
        <v>1592812</v>
      </c>
      <c r="D58" s="7" t="s">
        <v>42</v>
      </c>
      <c r="E58" s="8" t="s">
        <v>53</v>
      </c>
      <c r="F58" s="8" t="s">
        <v>10</v>
      </c>
      <c r="G58" s="8" t="s">
        <v>49</v>
      </c>
      <c r="H58" s="8">
        <v>1</v>
      </c>
      <c r="I58" s="8">
        <v>0</v>
      </c>
      <c r="J58" s="8">
        <v>0</v>
      </c>
      <c r="K58" s="7">
        <v>0</v>
      </c>
      <c r="L58" s="7">
        <v>0</v>
      </c>
      <c r="M58" s="7">
        <v>30</v>
      </c>
      <c r="N58" s="7" t="s">
        <v>54</v>
      </c>
      <c r="O58" s="10" t="s">
        <v>11</v>
      </c>
      <c r="P58" s="10" t="s">
        <v>12</v>
      </c>
      <c r="Q58" s="10"/>
    </row>
    <row r="59" s="4" customFormat="1" spans="1:17">
      <c r="A59" s="7" t="s">
        <v>9</v>
      </c>
      <c r="B59" s="7" t="s">
        <v>41</v>
      </c>
      <c r="C59" s="7">
        <v>1592812</v>
      </c>
      <c r="D59" s="7" t="s">
        <v>42</v>
      </c>
      <c r="E59" s="8" t="s">
        <v>53</v>
      </c>
      <c r="F59" s="8" t="s">
        <v>10</v>
      </c>
      <c r="G59" s="8" t="s">
        <v>50</v>
      </c>
      <c r="H59" s="8">
        <v>1</v>
      </c>
      <c r="I59" s="8">
        <v>30</v>
      </c>
      <c r="J59" s="8">
        <v>0</v>
      </c>
      <c r="K59" s="7">
        <v>0</v>
      </c>
      <c r="L59" s="7">
        <v>0</v>
      </c>
      <c r="M59" s="7">
        <v>0</v>
      </c>
      <c r="N59" s="7" t="s">
        <v>54</v>
      </c>
      <c r="O59" s="10" t="s">
        <v>11</v>
      </c>
      <c r="P59" s="10" t="s">
        <v>12</v>
      </c>
      <c r="Q59" s="10"/>
    </row>
    <row r="60" spans="1:16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  <c r="O60" s="11" t="s">
        <v>13</v>
      </c>
      <c r="P60" t="s">
        <v>12</v>
      </c>
    </row>
    <row r="61" spans="1:16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  <c r="O61" s="11" t="s">
        <v>13</v>
      </c>
      <c r="P61" t="s">
        <v>12</v>
      </c>
    </row>
    <row r="62" spans="1:16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  <c r="O62" s="11" t="s">
        <v>13</v>
      </c>
      <c r="P62" t="s">
        <v>12</v>
      </c>
    </row>
    <row r="63" spans="1:16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  <c r="O63" s="11" t="s">
        <v>13</v>
      </c>
      <c r="P63" t="s">
        <v>12</v>
      </c>
    </row>
    <row r="64" spans="1:16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  <c r="O64" s="11" t="s">
        <v>13</v>
      </c>
      <c r="P64" t="s">
        <v>12</v>
      </c>
    </row>
    <row r="65" spans="1:16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  <c r="O65" s="11" t="s">
        <v>13</v>
      </c>
      <c r="P65" t="s">
        <v>12</v>
      </c>
    </row>
    <row r="66" spans="1:16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  <c r="O66" s="11" t="s">
        <v>13</v>
      </c>
      <c r="P66" t="s">
        <v>12</v>
      </c>
    </row>
    <row r="67" spans="1:16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  <c r="O67" s="11" t="s">
        <v>13</v>
      </c>
      <c r="P67" t="s">
        <v>12</v>
      </c>
    </row>
    <row r="68" spans="1:16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  <c r="O68" s="11" t="s">
        <v>13</v>
      </c>
      <c r="P68" t="s">
        <v>12</v>
      </c>
    </row>
    <row r="69" spans="1:16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  <c r="O69" s="11" t="s">
        <v>13</v>
      </c>
      <c r="P69" t="s">
        <v>12</v>
      </c>
    </row>
    <row r="70" s="5" customFormat="1" spans="1:17">
      <c r="A70" s="13" t="s">
        <v>9</v>
      </c>
      <c r="B70" s="13" t="s">
        <v>41</v>
      </c>
      <c r="C70" s="13">
        <v>1592828</v>
      </c>
      <c r="D70" s="13" t="s">
        <v>72</v>
      </c>
      <c r="E70" s="14" t="s">
        <v>53</v>
      </c>
      <c r="F70" s="14" t="s">
        <v>10</v>
      </c>
      <c r="G70" s="14" t="s">
        <v>73</v>
      </c>
      <c r="H70" s="14">
        <v>1</v>
      </c>
      <c r="I70" s="14">
        <v>0</v>
      </c>
      <c r="J70" s="14">
        <v>4</v>
      </c>
      <c r="K70" s="13">
        <v>6</v>
      </c>
      <c r="L70" s="13">
        <v>6</v>
      </c>
      <c r="M70" s="13">
        <v>4</v>
      </c>
      <c r="N70" s="13" t="s">
        <v>72</v>
      </c>
      <c r="O70" s="19" t="s">
        <v>13</v>
      </c>
      <c r="P70" s="19" t="s">
        <v>91</v>
      </c>
      <c r="Q70" s="19"/>
    </row>
    <row r="71" s="5" customFormat="1" spans="1:17">
      <c r="A71" s="13" t="s">
        <v>9</v>
      </c>
      <c r="B71" s="13" t="s">
        <v>41</v>
      </c>
      <c r="C71" s="13">
        <v>1592898</v>
      </c>
      <c r="D71" s="13" t="s">
        <v>72</v>
      </c>
      <c r="E71" s="14" t="s">
        <v>74</v>
      </c>
      <c r="F71" s="14" t="s">
        <v>10</v>
      </c>
      <c r="G71" s="14" t="s">
        <v>73</v>
      </c>
      <c r="H71" s="14">
        <v>1</v>
      </c>
      <c r="I71" s="14">
        <v>0</v>
      </c>
      <c r="J71" s="14">
        <v>10</v>
      </c>
      <c r="K71" s="13">
        <v>15</v>
      </c>
      <c r="L71" s="13">
        <v>15</v>
      </c>
      <c r="M71" s="13">
        <v>10</v>
      </c>
      <c r="N71" s="13" t="s">
        <v>72</v>
      </c>
      <c r="O71" s="19" t="s">
        <v>13</v>
      </c>
      <c r="P71" s="19" t="s">
        <v>91</v>
      </c>
      <c r="Q71" s="19"/>
    </row>
    <row r="72" s="4" customFormat="1" spans="1:17">
      <c r="A72" s="7" t="s">
        <v>9</v>
      </c>
      <c r="B72" s="7" t="s">
        <v>41</v>
      </c>
      <c r="C72" s="7">
        <v>1592829</v>
      </c>
      <c r="D72" s="7" t="s">
        <v>42</v>
      </c>
      <c r="E72" s="8" t="s">
        <v>43</v>
      </c>
      <c r="F72" s="8" t="s">
        <v>10</v>
      </c>
      <c r="G72" s="8" t="s">
        <v>75</v>
      </c>
      <c r="H72" s="8">
        <v>1</v>
      </c>
      <c r="I72" s="8">
        <v>0</v>
      </c>
      <c r="J72" s="8">
        <v>0</v>
      </c>
      <c r="K72" s="7">
        <v>0</v>
      </c>
      <c r="L72" s="7">
        <v>300</v>
      </c>
      <c r="M72" s="7">
        <v>0</v>
      </c>
      <c r="N72" s="7" t="s">
        <v>76</v>
      </c>
      <c r="O72" s="10" t="s">
        <v>11</v>
      </c>
      <c r="P72" s="10" t="s">
        <v>12</v>
      </c>
      <c r="Q72" s="10"/>
    </row>
    <row r="73" s="4" customFormat="1" spans="1:17">
      <c r="A73" s="7" t="s">
        <v>9</v>
      </c>
      <c r="B73" s="7" t="s">
        <v>41</v>
      </c>
      <c r="C73" s="7">
        <v>1592829</v>
      </c>
      <c r="D73" s="7" t="s">
        <v>42</v>
      </c>
      <c r="E73" s="8" t="s">
        <v>43</v>
      </c>
      <c r="F73" s="8" t="s">
        <v>10</v>
      </c>
      <c r="G73" s="8" t="s">
        <v>77</v>
      </c>
      <c r="H73" s="8">
        <v>1</v>
      </c>
      <c r="I73" s="8">
        <v>0</v>
      </c>
      <c r="J73" s="8">
        <v>0</v>
      </c>
      <c r="K73" s="7">
        <v>360</v>
      </c>
      <c r="L73" s="7">
        <v>0</v>
      </c>
      <c r="M73" s="7">
        <v>0</v>
      </c>
      <c r="N73" s="7" t="s">
        <v>76</v>
      </c>
      <c r="O73" s="10" t="s">
        <v>11</v>
      </c>
      <c r="P73" s="10" t="s">
        <v>12</v>
      </c>
      <c r="Q73" s="10"/>
    </row>
    <row r="74" s="4" customFormat="1" spans="1:17">
      <c r="A74" s="7" t="s">
        <v>9</v>
      </c>
      <c r="B74" s="7" t="s">
        <v>41</v>
      </c>
      <c r="C74" s="7">
        <v>1592829</v>
      </c>
      <c r="D74" s="7" t="s">
        <v>42</v>
      </c>
      <c r="E74" s="8" t="s">
        <v>43</v>
      </c>
      <c r="F74" s="8" t="s">
        <v>10</v>
      </c>
      <c r="G74" s="8" t="s">
        <v>78</v>
      </c>
      <c r="H74" s="8">
        <v>1</v>
      </c>
      <c r="I74" s="8">
        <v>0</v>
      </c>
      <c r="J74" s="8">
        <v>500</v>
      </c>
      <c r="K74" s="7">
        <v>0</v>
      </c>
      <c r="L74" s="7">
        <v>0</v>
      </c>
      <c r="M74" s="7">
        <v>0</v>
      </c>
      <c r="N74" s="7" t="s">
        <v>76</v>
      </c>
      <c r="O74" s="10" t="s">
        <v>11</v>
      </c>
      <c r="P74" s="10" t="s">
        <v>12</v>
      </c>
      <c r="Q74" s="10"/>
    </row>
    <row r="75" s="4" customFormat="1" spans="1:17">
      <c r="A75" s="7" t="s">
        <v>9</v>
      </c>
      <c r="B75" s="7" t="s">
        <v>41</v>
      </c>
      <c r="C75" s="7">
        <v>1592829</v>
      </c>
      <c r="D75" s="7" t="s">
        <v>42</v>
      </c>
      <c r="E75" s="8" t="s">
        <v>43</v>
      </c>
      <c r="F75" s="8" t="s">
        <v>10</v>
      </c>
      <c r="G75" s="8" t="s">
        <v>79</v>
      </c>
      <c r="H75" s="8">
        <v>1</v>
      </c>
      <c r="I75" s="8">
        <v>0</v>
      </c>
      <c r="J75" s="8">
        <v>0</v>
      </c>
      <c r="K75" s="7">
        <v>0</v>
      </c>
      <c r="L75" s="7">
        <v>0</v>
      </c>
      <c r="M75" s="7">
        <v>300</v>
      </c>
      <c r="N75" s="7" t="s">
        <v>76</v>
      </c>
      <c r="O75" s="10" t="s">
        <v>11</v>
      </c>
      <c r="P75" s="10" t="s">
        <v>12</v>
      </c>
      <c r="Q75" s="10"/>
    </row>
    <row r="76" s="4" customFormat="1" spans="1:17">
      <c r="A76" s="7" t="s">
        <v>9</v>
      </c>
      <c r="B76" s="7" t="s">
        <v>41</v>
      </c>
      <c r="C76" s="7">
        <v>1592829</v>
      </c>
      <c r="D76" s="7" t="s">
        <v>42</v>
      </c>
      <c r="E76" s="8" t="s">
        <v>43</v>
      </c>
      <c r="F76" s="8" t="s">
        <v>10</v>
      </c>
      <c r="G76" s="8" t="s">
        <v>80</v>
      </c>
      <c r="H76" s="8">
        <v>1</v>
      </c>
      <c r="I76" s="8">
        <v>500</v>
      </c>
      <c r="J76" s="8">
        <v>0</v>
      </c>
      <c r="K76" s="7">
        <v>0</v>
      </c>
      <c r="L76" s="7">
        <v>0</v>
      </c>
      <c r="M76" s="7">
        <v>0</v>
      </c>
      <c r="N76" s="7" t="s">
        <v>76</v>
      </c>
      <c r="O76" s="10" t="s">
        <v>11</v>
      </c>
      <c r="P76" s="10" t="s">
        <v>12</v>
      </c>
      <c r="Q76" s="10"/>
    </row>
    <row r="77" spans="1:16">
      <c r="A77" s="2" t="s">
        <v>9</v>
      </c>
      <c r="B77" s="2" t="s">
        <v>41</v>
      </c>
      <c r="C77" s="2">
        <v>1592894</v>
      </c>
      <c r="D77" s="2" t="s">
        <v>81</v>
      </c>
      <c r="E77" s="3" t="s">
        <v>74</v>
      </c>
      <c r="F77" s="3" t="s">
        <v>10</v>
      </c>
      <c r="G77" s="3" t="s">
        <v>52</v>
      </c>
      <c r="H77" s="3">
        <v>1</v>
      </c>
      <c r="I77" s="3">
        <v>42</v>
      </c>
      <c r="J77" s="3">
        <v>42</v>
      </c>
      <c r="K77" s="2">
        <v>28</v>
      </c>
      <c r="L77" s="2">
        <v>28</v>
      </c>
      <c r="M77" s="2">
        <v>14</v>
      </c>
      <c r="N77" s="2" t="s">
        <v>81</v>
      </c>
      <c r="O77" s="11" t="s">
        <v>13</v>
      </c>
      <c r="P77" t="s">
        <v>12</v>
      </c>
    </row>
    <row r="78" spans="1:16">
      <c r="A78" s="2" t="s">
        <v>9</v>
      </c>
      <c r="B78" s="2" t="s">
        <v>41</v>
      </c>
      <c r="C78" s="2">
        <v>1592895</v>
      </c>
      <c r="D78" s="2" t="s">
        <v>82</v>
      </c>
      <c r="E78" s="3" t="s">
        <v>74</v>
      </c>
      <c r="F78" s="3" t="s">
        <v>10</v>
      </c>
      <c r="G78" s="3" t="s">
        <v>52</v>
      </c>
      <c r="H78" s="3">
        <v>1</v>
      </c>
      <c r="I78" s="3">
        <v>42</v>
      </c>
      <c r="J78" s="3">
        <v>42</v>
      </c>
      <c r="K78" s="2">
        <v>28</v>
      </c>
      <c r="L78" s="2">
        <v>28</v>
      </c>
      <c r="M78" s="2">
        <v>14</v>
      </c>
      <c r="N78" s="2" t="s">
        <v>82</v>
      </c>
      <c r="O78" s="11" t="s">
        <v>13</v>
      </c>
      <c r="P78" t="s">
        <v>12</v>
      </c>
    </row>
    <row r="79" spans="1:16">
      <c r="A79" s="2" t="s">
        <v>9</v>
      </c>
      <c r="B79" s="2" t="s">
        <v>41</v>
      </c>
      <c r="C79" s="2">
        <v>1592896</v>
      </c>
      <c r="D79" s="2" t="s">
        <v>83</v>
      </c>
      <c r="E79" s="3" t="s">
        <v>74</v>
      </c>
      <c r="F79" s="3" t="s">
        <v>10</v>
      </c>
      <c r="G79" s="3" t="s">
        <v>52</v>
      </c>
      <c r="H79" s="3">
        <v>1</v>
      </c>
      <c r="I79" s="3">
        <v>42</v>
      </c>
      <c r="J79" s="3">
        <v>42</v>
      </c>
      <c r="K79" s="2">
        <v>28</v>
      </c>
      <c r="L79" s="2">
        <v>28</v>
      </c>
      <c r="M79" s="2">
        <v>14</v>
      </c>
      <c r="N79" s="2" t="s">
        <v>83</v>
      </c>
      <c r="O79" s="11" t="s">
        <v>13</v>
      </c>
      <c r="P79" t="s">
        <v>12</v>
      </c>
    </row>
    <row r="80" s="5" customFormat="1" spans="1:17">
      <c r="A80" s="13" t="s">
        <v>9</v>
      </c>
      <c r="B80" s="13" t="s">
        <v>41</v>
      </c>
      <c r="C80" s="13">
        <v>1592897</v>
      </c>
      <c r="D80" s="13" t="s">
        <v>84</v>
      </c>
      <c r="E80" s="14" t="s">
        <v>74</v>
      </c>
      <c r="F80" s="14" t="s">
        <v>10</v>
      </c>
      <c r="G80" s="14" t="s">
        <v>73</v>
      </c>
      <c r="H80" s="14">
        <v>1</v>
      </c>
      <c r="I80" s="14">
        <v>0</v>
      </c>
      <c r="J80" s="14">
        <v>30</v>
      </c>
      <c r="K80" s="13">
        <v>45</v>
      </c>
      <c r="L80" s="13">
        <v>45</v>
      </c>
      <c r="M80" s="13">
        <v>30</v>
      </c>
      <c r="N80" s="13" t="s">
        <v>84</v>
      </c>
      <c r="O80" s="19" t="s">
        <v>13</v>
      </c>
      <c r="P80" s="19" t="s">
        <v>91</v>
      </c>
      <c r="Q80" s="19"/>
    </row>
    <row r="81" s="5" customFormat="1" spans="1:17">
      <c r="A81" s="13" t="s">
        <v>9</v>
      </c>
      <c r="B81" s="13" t="s">
        <v>41</v>
      </c>
      <c r="C81" s="13">
        <v>1592899</v>
      </c>
      <c r="D81" s="13" t="s">
        <v>85</v>
      </c>
      <c r="E81" s="14" t="s">
        <v>74</v>
      </c>
      <c r="F81" s="14" t="s">
        <v>10</v>
      </c>
      <c r="G81" s="14" t="s">
        <v>73</v>
      </c>
      <c r="H81" s="14">
        <v>1</v>
      </c>
      <c r="I81" s="14">
        <v>0</v>
      </c>
      <c r="J81" s="14">
        <v>50</v>
      </c>
      <c r="K81" s="13">
        <v>75</v>
      </c>
      <c r="L81" s="13">
        <v>75</v>
      </c>
      <c r="M81" s="13">
        <v>50</v>
      </c>
      <c r="N81" s="13" t="s">
        <v>85</v>
      </c>
      <c r="O81" s="19" t="s">
        <v>13</v>
      </c>
      <c r="P81" s="19" t="s">
        <v>91</v>
      </c>
      <c r="Q81" s="19"/>
    </row>
    <row r="82" s="6" customFormat="1" spans="1:14">
      <c r="A82" s="15" t="s">
        <v>9</v>
      </c>
      <c r="B82" s="15" t="s">
        <v>41</v>
      </c>
      <c r="C82" s="15">
        <v>1592900</v>
      </c>
      <c r="D82" s="15" t="s">
        <v>86</v>
      </c>
      <c r="E82" s="16" t="s">
        <v>74</v>
      </c>
      <c r="F82" s="16" t="s">
        <v>10</v>
      </c>
      <c r="G82" s="16" t="s">
        <v>87</v>
      </c>
      <c r="H82" s="16">
        <v>1</v>
      </c>
      <c r="I82" s="16">
        <v>0</v>
      </c>
      <c r="J82" s="16">
        <v>64</v>
      </c>
      <c r="K82" s="15">
        <v>96</v>
      </c>
      <c r="L82" s="15">
        <v>96</v>
      </c>
      <c r="M82" s="15">
        <v>64</v>
      </c>
      <c r="N82" s="15" t="s">
        <v>86</v>
      </c>
    </row>
    <row r="83" s="6" customFormat="1" spans="1:14">
      <c r="A83" s="15" t="s">
        <v>9</v>
      </c>
      <c r="B83" s="15" t="s">
        <v>41</v>
      </c>
      <c r="C83" s="15">
        <v>1592901</v>
      </c>
      <c r="D83" s="15" t="s">
        <v>88</v>
      </c>
      <c r="E83" s="16" t="s">
        <v>74</v>
      </c>
      <c r="F83" s="16" t="s">
        <v>10</v>
      </c>
      <c r="G83" s="16" t="s">
        <v>89</v>
      </c>
      <c r="H83" s="16">
        <v>1</v>
      </c>
      <c r="I83" s="16">
        <v>0</v>
      </c>
      <c r="J83" s="16">
        <v>48</v>
      </c>
      <c r="K83" s="15">
        <v>72</v>
      </c>
      <c r="L83" s="15">
        <v>72</v>
      </c>
      <c r="M83" s="15">
        <v>48</v>
      </c>
      <c r="N83" s="15" t="s">
        <v>88</v>
      </c>
    </row>
    <row r="84" s="6" customFormat="1" spans="1:14">
      <c r="A84" s="15"/>
      <c r="B84" s="15"/>
      <c r="C84" s="15"/>
      <c r="D84" s="15"/>
      <c r="E84" s="16"/>
      <c r="F84" s="16"/>
      <c r="G84" s="16"/>
      <c r="H84" s="16"/>
      <c r="I84" s="16"/>
      <c r="J84" s="16"/>
      <c r="K84" s="15"/>
      <c r="L84" s="15"/>
      <c r="M84" s="15"/>
      <c r="N84" s="15"/>
    </row>
    <row r="85" s="4" customFormat="1" spans="1:14">
      <c r="A85" s="7" t="s">
        <v>9</v>
      </c>
      <c r="B85" s="7" t="s">
        <v>41</v>
      </c>
      <c r="C85" s="7">
        <v>1592827</v>
      </c>
      <c r="D85" s="7" t="s">
        <v>65</v>
      </c>
      <c r="E85" s="8" t="s">
        <v>66</v>
      </c>
      <c r="F85" s="8" t="s">
        <v>10</v>
      </c>
      <c r="G85" s="8" t="s">
        <v>71</v>
      </c>
      <c r="H85" s="8">
        <v>1</v>
      </c>
      <c r="I85" s="8">
        <v>0</v>
      </c>
      <c r="J85" s="8">
        <v>74</v>
      </c>
      <c r="K85" s="7">
        <v>111</v>
      </c>
      <c r="L85" s="7">
        <v>111</v>
      </c>
      <c r="M85" s="7">
        <v>74</v>
      </c>
      <c r="N85" s="7" t="s">
        <v>65</v>
      </c>
    </row>
    <row r="86" s="6" customFormat="1" spans="1:14">
      <c r="A86" s="15" t="s">
        <v>9</v>
      </c>
      <c r="B86" s="15" t="s">
        <v>41</v>
      </c>
      <c r="C86" s="15">
        <v>1592826</v>
      </c>
      <c r="D86" s="15" t="s">
        <v>42</v>
      </c>
      <c r="E86" s="16" t="s">
        <v>43</v>
      </c>
      <c r="F86" s="16" t="s">
        <v>10</v>
      </c>
      <c r="G86" s="16" t="s">
        <v>64</v>
      </c>
      <c r="H86" s="16">
        <v>1</v>
      </c>
      <c r="I86" s="16">
        <v>0</v>
      </c>
      <c r="J86" s="16">
        <v>0</v>
      </c>
      <c r="K86" s="15">
        <v>0</v>
      </c>
      <c r="L86" s="15">
        <v>4</v>
      </c>
      <c r="M86" s="15">
        <v>0</v>
      </c>
      <c r="N86" s="15" t="s">
        <v>65</v>
      </c>
    </row>
    <row r="87" s="4" customFormat="1" spans="1:14">
      <c r="A87" s="7" t="s">
        <v>9</v>
      </c>
      <c r="B87" s="7" t="s">
        <v>41</v>
      </c>
      <c r="C87" s="7">
        <v>1592825</v>
      </c>
      <c r="D87" s="7" t="s">
        <v>42</v>
      </c>
      <c r="E87" s="8" t="s">
        <v>66</v>
      </c>
      <c r="F87" s="8" t="s">
        <v>10</v>
      </c>
      <c r="G87" s="8" t="s">
        <v>64</v>
      </c>
      <c r="H87" s="8">
        <v>1</v>
      </c>
      <c r="I87" s="8">
        <v>0</v>
      </c>
      <c r="J87" s="8">
        <v>0</v>
      </c>
      <c r="K87" s="7">
        <v>0</v>
      </c>
      <c r="L87" s="7">
        <v>18</v>
      </c>
      <c r="M87" s="7">
        <v>0</v>
      </c>
      <c r="N87" s="7" t="s">
        <v>65</v>
      </c>
    </row>
    <row r="88" s="4" customFormat="1" spans="1:14">
      <c r="A88" s="7" t="s">
        <v>9</v>
      </c>
      <c r="B88" s="7" t="s">
        <v>41</v>
      </c>
      <c r="C88" s="7">
        <v>1592825</v>
      </c>
      <c r="D88" s="7" t="s">
        <v>42</v>
      </c>
      <c r="E88" s="8" t="s">
        <v>66</v>
      </c>
      <c r="F88" s="8" t="s">
        <v>10</v>
      </c>
      <c r="G88" s="8" t="s">
        <v>67</v>
      </c>
      <c r="H88" s="8">
        <v>1</v>
      </c>
      <c r="I88" s="8">
        <v>0</v>
      </c>
      <c r="J88" s="8">
        <v>0</v>
      </c>
      <c r="K88" s="7">
        <v>18</v>
      </c>
      <c r="L88" s="7">
        <v>0</v>
      </c>
      <c r="M88" s="7">
        <v>0</v>
      </c>
      <c r="N88" s="7" t="s">
        <v>65</v>
      </c>
    </row>
    <row r="89" s="4" customFormat="1" spans="1:14">
      <c r="A89" s="7" t="s">
        <v>9</v>
      </c>
      <c r="B89" s="7" t="s">
        <v>41</v>
      </c>
      <c r="C89" s="7">
        <v>1592825</v>
      </c>
      <c r="D89" s="7" t="s">
        <v>42</v>
      </c>
      <c r="E89" s="8" t="s">
        <v>66</v>
      </c>
      <c r="F89" s="8" t="s">
        <v>10</v>
      </c>
      <c r="G89" s="8" t="s">
        <v>68</v>
      </c>
      <c r="H89" s="8">
        <v>1</v>
      </c>
      <c r="I89" s="8">
        <v>0</v>
      </c>
      <c r="J89" s="8">
        <v>18</v>
      </c>
      <c r="K89" s="7">
        <v>0</v>
      </c>
      <c r="L89" s="7">
        <v>0</v>
      </c>
      <c r="M89" s="7">
        <v>0</v>
      </c>
      <c r="N89" s="7" t="s">
        <v>65</v>
      </c>
    </row>
    <row r="90" s="4" customFormat="1" spans="1:14">
      <c r="A90" s="7" t="s">
        <v>9</v>
      </c>
      <c r="B90" s="7" t="s">
        <v>41</v>
      </c>
      <c r="C90" s="7">
        <v>1592825</v>
      </c>
      <c r="D90" s="7" t="s">
        <v>42</v>
      </c>
      <c r="E90" s="8" t="s">
        <v>66</v>
      </c>
      <c r="F90" s="8" t="s">
        <v>10</v>
      </c>
      <c r="G90" s="8" t="s">
        <v>69</v>
      </c>
      <c r="H90" s="8">
        <v>1</v>
      </c>
      <c r="I90" s="8">
        <v>0</v>
      </c>
      <c r="J90" s="8">
        <v>0</v>
      </c>
      <c r="K90" s="7">
        <v>0</v>
      </c>
      <c r="L90" s="7">
        <v>0</v>
      </c>
      <c r="M90" s="7">
        <v>18</v>
      </c>
      <c r="N90" s="7" t="s">
        <v>65</v>
      </c>
    </row>
    <row r="91" s="4" customFormat="1" spans="1:14">
      <c r="A91" s="7" t="s">
        <v>9</v>
      </c>
      <c r="B91" s="7" t="s">
        <v>41</v>
      </c>
      <c r="C91" s="7">
        <v>1592825</v>
      </c>
      <c r="D91" s="7" t="s">
        <v>42</v>
      </c>
      <c r="E91" s="8" t="s">
        <v>66</v>
      </c>
      <c r="F91" s="8" t="s">
        <v>10</v>
      </c>
      <c r="G91" s="8" t="s">
        <v>70</v>
      </c>
      <c r="H91" s="8">
        <v>1</v>
      </c>
      <c r="I91" s="8">
        <v>18</v>
      </c>
      <c r="J91" s="8">
        <v>0</v>
      </c>
      <c r="K91" s="7">
        <v>0</v>
      </c>
      <c r="L91" s="7">
        <v>0</v>
      </c>
      <c r="M91" s="7">
        <v>0</v>
      </c>
      <c r="N91" s="7" t="s">
        <v>65</v>
      </c>
    </row>
    <row r="95" spans="9:13">
      <c r="I95">
        <f>SUM(I49:I83)*1.062</f>
        <v>3960.198</v>
      </c>
      <c r="J95">
        <f>SUM(J49:J83)*1.062</f>
        <v>4178.97</v>
      </c>
      <c r="K95">
        <f>SUM(K49:K83)*1.062</f>
        <v>3063.87</v>
      </c>
      <c r="L95">
        <f>SUM(L49:L83)*1.062</f>
        <v>3000.15</v>
      </c>
      <c r="M95">
        <f>SUM(M49:M83)*1.062</f>
        <v>1814.958</v>
      </c>
    </row>
    <row r="101" spans="9:9">
      <c r="I101" t="s">
        <v>92</v>
      </c>
    </row>
    <row r="102" spans="9:9">
      <c r="I102" t="s">
        <v>93</v>
      </c>
    </row>
    <row r="103" spans="9:9">
      <c r="I103" t="s">
        <v>94</v>
      </c>
    </row>
    <row r="104" spans="9:9">
      <c r="I104" t="s">
        <v>95</v>
      </c>
    </row>
    <row r="105" spans="9:9">
      <c r="I105" t="s">
        <v>96</v>
      </c>
    </row>
    <row r="109" spans="7:7">
      <c r="G109" s="4" t="s">
        <v>97</v>
      </c>
    </row>
    <row r="110" spans="7:14">
      <c r="G110" s="17" t="s">
        <v>2</v>
      </c>
      <c r="H110" s="17" t="s">
        <v>3</v>
      </c>
      <c r="I110" s="20" t="s">
        <v>18</v>
      </c>
      <c r="J110" s="20" t="s">
        <v>19</v>
      </c>
      <c r="K110" s="20" t="s">
        <v>20</v>
      </c>
      <c r="L110" s="20" t="s">
        <v>21</v>
      </c>
      <c r="M110" s="20" t="s">
        <v>22</v>
      </c>
      <c r="N110" s="17" t="s">
        <v>23</v>
      </c>
    </row>
    <row r="111" spans="7:14">
      <c r="G111" s="17" t="s">
        <v>11</v>
      </c>
      <c r="H111" s="17" t="s">
        <v>12</v>
      </c>
      <c r="I111" s="18">
        <v>20</v>
      </c>
      <c r="J111" s="18">
        <v>20</v>
      </c>
      <c r="K111" s="18">
        <v>20</v>
      </c>
      <c r="L111" s="18">
        <v>20</v>
      </c>
      <c r="M111" s="18">
        <v>20</v>
      </c>
      <c r="N111" s="18">
        <v>1592825</v>
      </c>
    </row>
    <row r="112" spans="7:14">
      <c r="G112" s="17" t="s">
        <v>13</v>
      </c>
      <c r="H112" s="18" t="s">
        <v>98</v>
      </c>
      <c r="I112" s="18">
        <v>0</v>
      </c>
      <c r="J112" s="21">
        <f>J85*1.062</f>
        <v>78.588</v>
      </c>
      <c r="K112" s="21">
        <f>K85*1.062</f>
        <v>117.882</v>
      </c>
      <c r="L112" s="21">
        <f>L85*1.062</f>
        <v>117.882</v>
      </c>
      <c r="M112" s="21">
        <f>M85*1.062</f>
        <v>78.588</v>
      </c>
      <c r="N112" s="18">
        <v>1592827</v>
      </c>
    </row>
  </sheetData>
  <mergeCells count="2">
    <mergeCell ref="A1:S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100</v>
      </c>
      <c r="B2" s="1" t="s">
        <v>101</v>
      </c>
      <c r="C2" s="1" t="s">
        <v>102</v>
      </c>
      <c r="D2" s="1" t="s">
        <v>30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2">
        <v>160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2">
        <v>160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2">
        <v>160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2">
        <v>160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2">
        <v>160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2">
        <v>7920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2">
        <v>30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2">
        <v>30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2">
        <v>30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2">
        <v>30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2">
        <v>825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2">
        <v>242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2">
        <v>715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2">
        <v>154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2">
        <v>154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2">
        <v>176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2">
        <v>231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2">
        <v>4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2">
        <v>18</v>
      </c>
      <c r="R25" s="2">
        <v>0</v>
      </c>
      <c r="S25" s="2">
        <v>0</v>
      </c>
    </row>
    <row r="26" spans="1:19">
      <c r="A26" s="2" t="s">
        <v>9</v>
      </c>
      <c r="B26" s="2" t="s">
        <v>41</v>
      </c>
      <c r="C26" s="2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2">
        <v>18</v>
      </c>
      <c r="R26" s="2">
        <v>0</v>
      </c>
      <c r="S26" s="2">
        <v>0</v>
      </c>
    </row>
    <row r="27" spans="1:19">
      <c r="A27" s="2" t="s">
        <v>9</v>
      </c>
      <c r="B27" s="2" t="s">
        <v>41</v>
      </c>
      <c r="C27" s="2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2">
        <v>18</v>
      </c>
      <c r="R27" s="2">
        <v>0</v>
      </c>
      <c r="S27" s="2">
        <v>0</v>
      </c>
    </row>
    <row r="28" spans="1:19">
      <c r="A28" s="2" t="s">
        <v>9</v>
      </c>
      <c r="B28" s="2" t="s">
        <v>41</v>
      </c>
      <c r="C28" s="2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2">
        <v>18</v>
      </c>
      <c r="R28" s="2">
        <v>0</v>
      </c>
      <c r="S28" s="2">
        <v>0</v>
      </c>
    </row>
    <row r="29" spans="1:19">
      <c r="A29" s="2" t="s">
        <v>9</v>
      </c>
      <c r="B29" s="2" t="s">
        <v>41</v>
      </c>
      <c r="C29" s="2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2">
        <v>18</v>
      </c>
      <c r="R29" s="2">
        <v>0</v>
      </c>
      <c r="S29" s="2">
        <v>0</v>
      </c>
    </row>
    <row r="30" spans="1:19">
      <c r="A30" s="2" t="s">
        <v>9</v>
      </c>
      <c r="B30" s="2" t="s">
        <v>41</v>
      </c>
      <c r="C30" s="2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2">
        <v>370</v>
      </c>
      <c r="R30" s="2">
        <v>0</v>
      </c>
      <c r="S30" s="2">
        <v>0</v>
      </c>
    </row>
    <row r="31" spans="1:19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2">
        <v>20</v>
      </c>
      <c r="R31" s="2">
        <v>0</v>
      </c>
      <c r="S31" s="2">
        <v>0</v>
      </c>
    </row>
    <row r="32" spans="1:19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2">
        <v>50</v>
      </c>
      <c r="R32" s="2">
        <v>0</v>
      </c>
      <c r="S32" s="2">
        <v>0</v>
      </c>
    </row>
    <row r="33" spans="1:19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2">
        <v>300</v>
      </c>
      <c r="R33" s="2">
        <v>0</v>
      </c>
      <c r="S33" s="2">
        <v>0</v>
      </c>
    </row>
    <row r="34" spans="1:19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2">
        <v>360</v>
      </c>
      <c r="R34" s="2">
        <v>0</v>
      </c>
      <c r="S34" s="2">
        <v>0</v>
      </c>
    </row>
    <row r="35" spans="1:19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2">
        <v>500</v>
      </c>
      <c r="R35" s="2">
        <v>0</v>
      </c>
      <c r="S35" s="2">
        <v>0</v>
      </c>
    </row>
    <row r="36" spans="1:19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2">
        <v>300</v>
      </c>
      <c r="R36" s="2">
        <v>0</v>
      </c>
      <c r="S36" s="2">
        <v>0</v>
      </c>
    </row>
    <row r="37" spans="1:19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2">
        <v>500</v>
      </c>
      <c r="R37" s="2">
        <v>0</v>
      </c>
      <c r="S37" s="2">
        <v>0</v>
      </c>
    </row>
    <row r="38" spans="1:19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2">
        <v>154</v>
      </c>
      <c r="R38" s="2">
        <v>0</v>
      </c>
      <c r="S38" s="2">
        <v>0</v>
      </c>
    </row>
    <row r="39" spans="1:19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2">
        <v>154</v>
      </c>
      <c r="R39" s="2">
        <v>0</v>
      </c>
      <c r="S39" s="2">
        <v>0</v>
      </c>
    </row>
    <row r="40" spans="1:19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2">
        <v>154</v>
      </c>
      <c r="R40" s="2">
        <v>0</v>
      </c>
      <c r="S40" s="2">
        <v>0</v>
      </c>
    </row>
    <row r="41" spans="1:19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2">
        <v>150</v>
      </c>
      <c r="R41" s="2">
        <v>0</v>
      </c>
      <c r="S41" s="2">
        <v>0</v>
      </c>
    </row>
    <row r="42" spans="1:19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2">
        <v>250</v>
      </c>
      <c r="R42" s="2">
        <v>0</v>
      </c>
      <c r="S42" s="2">
        <v>0</v>
      </c>
    </row>
    <row r="43" spans="1:19">
      <c r="A43" s="2" t="s">
        <v>9</v>
      </c>
      <c r="B43" s="2" t="s">
        <v>41</v>
      </c>
      <c r="C43" s="2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2">
        <v>320</v>
      </c>
      <c r="R43" s="2">
        <v>0</v>
      </c>
      <c r="S43" s="2">
        <v>0</v>
      </c>
    </row>
    <row r="44" spans="1:19">
      <c r="A44" s="2" t="s">
        <v>9</v>
      </c>
      <c r="B44" s="2" t="s">
        <v>41</v>
      </c>
      <c r="C44" s="2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2">
        <v>240</v>
      </c>
      <c r="R44" s="2">
        <v>0</v>
      </c>
      <c r="S44" s="2">
        <v>0</v>
      </c>
    </row>
    <row r="47" spans="1:40">
      <c r="A47" s="1" t="s">
        <v>113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100</v>
      </c>
      <c r="B48" s="1" t="s">
        <v>101</v>
      </c>
      <c r="C48" s="1" t="s">
        <v>102</v>
      </c>
      <c r="D48" s="1" t="s">
        <v>30</v>
      </c>
      <c r="E48" s="1" t="s">
        <v>103</v>
      </c>
      <c r="F48" s="1" t="s">
        <v>104</v>
      </c>
      <c r="G48" s="1" t="s">
        <v>105</v>
      </c>
      <c r="H48" s="1" t="s">
        <v>106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108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9</v>
      </c>
      <c r="B49" s="2" t="s">
        <v>41</v>
      </c>
      <c r="C49" s="2">
        <v>1592811</v>
      </c>
      <c r="D49" s="2" t="s">
        <v>42</v>
      </c>
      <c r="E49" s="3" t="s">
        <v>43</v>
      </c>
      <c r="F49" s="3" t="s">
        <v>10</v>
      </c>
      <c r="G49" s="3" t="s">
        <v>44</v>
      </c>
      <c r="H49" s="3">
        <v>1</v>
      </c>
      <c r="I49" s="3" t="s">
        <v>45</v>
      </c>
      <c r="J49" s="3" t="s">
        <v>45</v>
      </c>
      <c r="K49" s="2" t="s">
        <v>45</v>
      </c>
      <c r="L49" s="2">
        <v>160</v>
      </c>
      <c r="M49" s="2" t="s">
        <v>45</v>
      </c>
      <c r="N49" s="2" t="s">
        <v>46</v>
      </c>
    </row>
    <row r="50" spans="1:14">
      <c r="A50" s="2" t="s">
        <v>9</v>
      </c>
      <c r="B50" s="2" t="s">
        <v>41</v>
      </c>
      <c r="C50" s="2">
        <v>1592811</v>
      </c>
      <c r="D50" s="2" t="s">
        <v>42</v>
      </c>
      <c r="E50" s="3" t="s">
        <v>43</v>
      </c>
      <c r="F50" s="3" t="s">
        <v>10</v>
      </c>
      <c r="G50" s="3" t="s">
        <v>47</v>
      </c>
      <c r="H50" s="3">
        <v>1</v>
      </c>
      <c r="I50" s="3" t="s">
        <v>45</v>
      </c>
      <c r="J50" s="3" t="s">
        <v>45</v>
      </c>
      <c r="K50" s="2">
        <v>160</v>
      </c>
      <c r="L50" s="2" t="s">
        <v>45</v>
      </c>
      <c r="M50" s="2" t="s">
        <v>45</v>
      </c>
      <c r="N50" s="2" t="s">
        <v>46</v>
      </c>
    </row>
    <row r="51" spans="1:14">
      <c r="A51" s="2" t="s">
        <v>9</v>
      </c>
      <c r="B51" s="2" t="s">
        <v>41</v>
      </c>
      <c r="C51" s="2">
        <v>1592811</v>
      </c>
      <c r="D51" s="2" t="s">
        <v>42</v>
      </c>
      <c r="E51" s="3" t="s">
        <v>43</v>
      </c>
      <c r="F51" s="3" t="s">
        <v>10</v>
      </c>
      <c r="G51" s="3" t="s">
        <v>48</v>
      </c>
      <c r="H51" s="3">
        <v>1</v>
      </c>
      <c r="I51" s="3" t="s">
        <v>45</v>
      </c>
      <c r="J51" s="3">
        <v>160</v>
      </c>
      <c r="K51" s="2" t="s">
        <v>45</v>
      </c>
      <c r="L51" s="2" t="s">
        <v>45</v>
      </c>
      <c r="M51" s="2" t="s">
        <v>45</v>
      </c>
      <c r="N51" s="2" t="s">
        <v>46</v>
      </c>
    </row>
    <row r="52" spans="1:14">
      <c r="A52" s="2" t="s">
        <v>9</v>
      </c>
      <c r="B52" s="2" t="s">
        <v>41</v>
      </c>
      <c r="C52" s="2">
        <v>1592811</v>
      </c>
      <c r="D52" s="2" t="s">
        <v>42</v>
      </c>
      <c r="E52" s="3" t="s">
        <v>43</v>
      </c>
      <c r="F52" s="3" t="s">
        <v>10</v>
      </c>
      <c r="G52" s="3" t="s">
        <v>49</v>
      </c>
      <c r="H52" s="3">
        <v>1</v>
      </c>
      <c r="I52" s="3" t="s">
        <v>45</v>
      </c>
      <c r="J52" s="3" t="s">
        <v>45</v>
      </c>
      <c r="K52" s="2" t="s">
        <v>45</v>
      </c>
      <c r="L52" s="2" t="s">
        <v>45</v>
      </c>
      <c r="M52" s="2">
        <v>160</v>
      </c>
      <c r="N52" s="2" t="s">
        <v>46</v>
      </c>
    </row>
    <row r="53" spans="1:14">
      <c r="A53" s="2" t="s">
        <v>9</v>
      </c>
      <c r="B53" s="2" t="s">
        <v>41</v>
      </c>
      <c r="C53" s="2">
        <v>1592811</v>
      </c>
      <c r="D53" s="2" t="s">
        <v>42</v>
      </c>
      <c r="E53" s="3" t="s">
        <v>43</v>
      </c>
      <c r="F53" s="3" t="s">
        <v>10</v>
      </c>
      <c r="G53" s="3" t="s">
        <v>50</v>
      </c>
      <c r="H53" s="3">
        <v>1</v>
      </c>
      <c r="I53" s="3">
        <v>160</v>
      </c>
      <c r="J53" s="3" t="s">
        <v>45</v>
      </c>
      <c r="K53" s="2" t="s">
        <v>45</v>
      </c>
      <c r="L53" s="2" t="s">
        <v>45</v>
      </c>
      <c r="M53" s="2" t="s">
        <v>45</v>
      </c>
      <c r="N53" s="2" t="s">
        <v>46</v>
      </c>
    </row>
    <row r="54" spans="1:14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</row>
    <row r="55" spans="1:14">
      <c r="A55" s="2" t="s">
        <v>9</v>
      </c>
      <c r="B55" s="2" t="s">
        <v>41</v>
      </c>
      <c r="C55" s="2">
        <v>1592812</v>
      </c>
      <c r="D55" s="2" t="s">
        <v>42</v>
      </c>
      <c r="E55" s="3" t="s">
        <v>53</v>
      </c>
      <c r="F55" s="3" t="s">
        <v>10</v>
      </c>
      <c r="G55" s="3" t="s">
        <v>44</v>
      </c>
      <c r="H55" s="3">
        <v>1</v>
      </c>
      <c r="I55" s="3" t="s">
        <v>45</v>
      </c>
      <c r="J55" s="3" t="s">
        <v>45</v>
      </c>
      <c r="K55" s="2" t="s">
        <v>45</v>
      </c>
      <c r="L55" s="2">
        <v>30</v>
      </c>
      <c r="M55" s="2" t="s">
        <v>45</v>
      </c>
      <c r="N55" s="2" t="s">
        <v>54</v>
      </c>
    </row>
    <row r="56" spans="1:14">
      <c r="A56" s="2" t="s">
        <v>9</v>
      </c>
      <c r="B56" s="2" t="s">
        <v>41</v>
      </c>
      <c r="C56" s="2">
        <v>1592812</v>
      </c>
      <c r="D56" s="2" t="s">
        <v>42</v>
      </c>
      <c r="E56" s="3" t="s">
        <v>53</v>
      </c>
      <c r="F56" s="3" t="s">
        <v>10</v>
      </c>
      <c r="G56" s="3" t="s">
        <v>47</v>
      </c>
      <c r="H56" s="3">
        <v>1</v>
      </c>
      <c r="I56" s="3" t="s">
        <v>45</v>
      </c>
      <c r="J56" s="3" t="s">
        <v>45</v>
      </c>
      <c r="K56" s="2">
        <v>30</v>
      </c>
      <c r="L56" s="2" t="s">
        <v>45</v>
      </c>
      <c r="M56" s="2" t="s">
        <v>45</v>
      </c>
      <c r="N56" s="2" t="s">
        <v>54</v>
      </c>
    </row>
    <row r="57" spans="1:14">
      <c r="A57" s="2" t="s">
        <v>9</v>
      </c>
      <c r="B57" s="2" t="s">
        <v>41</v>
      </c>
      <c r="C57" s="2">
        <v>1592812</v>
      </c>
      <c r="D57" s="2" t="s">
        <v>42</v>
      </c>
      <c r="E57" s="3" t="s">
        <v>53</v>
      </c>
      <c r="F57" s="3" t="s">
        <v>10</v>
      </c>
      <c r="G57" s="3" t="s">
        <v>48</v>
      </c>
      <c r="H57" s="3">
        <v>1</v>
      </c>
      <c r="I57" s="3" t="s">
        <v>45</v>
      </c>
      <c r="J57" s="3">
        <v>30</v>
      </c>
      <c r="K57" s="2" t="s">
        <v>45</v>
      </c>
      <c r="L57" s="2" t="s">
        <v>45</v>
      </c>
      <c r="M57" s="2" t="s">
        <v>45</v>
      </c>
      <c r="N57" s="2" t="s">
        <v>54</v>
      </c>
    </row>
    <row r="58" spans="1:14">
      <c r="A58" s="2" t="s">
        <v>9</v>
      </c>
      <c r="B58" s="2" t="s">
        <v>41</v>
      </c>
      <c r="C58" s="2">
        <v>1592812</v>
      </c>
      <c r="D58" s="2" t="s">
        <v>42</v>
      </c>
      <c r="E58" s="3" t="s">
        <v>53</v>
      </c>
      <c r="F58" s="3" t="s">
        <v>10</v>
      </c>
      <c r="G58" s="3" t="s">
        <v>49</v>
      </c>
      <c r="H58" s="3">
        <v>1</v>
      </c>
      <c r="I58" s="3" t="s">
        <v>45</v>
      </c>
      <c r="J58" s="3" t="s">
        <v>45</v>
      </c>
      <c r="K58" s="2" t="s">
        <v>45</v>
      </c>
      <c r="L58" s="2" t="s">
        <v>45</v>
      </c>
      <c r="M58" s="2">
        <v>30</v>
      </c>
      <c r="N58" s="2" t="s">
        <v>54</v>
      </c>
    </row>
    <row r="59" spans="1:14">
      <c r="A59" s="2" t="s">
        <v>9</v>
      </c>
      <c r="B59" s="2" t="s">
        <v>41</v>
      </c>
      <c r="C59" s="2">
        <v>1592812</v>
      </c>
      <c r="D59" s="2" t="s">
        <v>42</v>
      </c>
      <c r="E59" s="3" t="s">
        <v>53</v>
      </c>
      <c r="F59" s="3" t="s">
        <v>10</v>
      </c>
      <c r="G59" s="3" t="s">
        <v>50</v>
      </c>
      <c r="H59" s="3">
        <v>1</v>
      </c>
      <c r="I59" s="3">
        <v>30</v>
      </c>
      <c r="J59" s="3" t="s">
        <v>45</v>
      </c>
      <c r="K59" s="2" t="s">
        <v>45</v>
      </c>
      <c r="L59" s="2" t="s">
        <v>45</v>
      </c>
      <c r="M59" s="2" t="s">
        <v>45</v>
      </c>
      <c r="N59" s="2" t="s">
        <v>54</v>
      </c>
    </row>
    <row r="60" spans="1:14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</row>
    <row r="61" spans="1:14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</row>
    <row r="62" spans="1:14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</row>
    <row r="63" spans="1:14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</row>
    <row r="64" spans="1:14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</row>
    <row r="65" spans="1:14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</row>
    <row r="66" spans="1:14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</row>
    <row r="67" spans="1:14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</row>
    <row r="68" spans="1:14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</row>
    <row r="69" spans="1:14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</row>
    <row r="70" spans="1:14">
      <c r="A70" s="2" t="s">
        <v>9</v>
      </c>
      <c r="B70" s="2" t="s">
        <v>41</v>
      </c>
      <c r="C70" s="2">
        <v>1592826</v>
      </c>
      <c r="D70" s="2" t="s">
        <v>42</v>
      </c>
      <c r="E70" s="3" t="s">
        <v>43</v>
      </c>
      <c r="F70" s="3" t="s">
        <v>10</v>
      </c>
      <c r="G70" s="3" t="s">
        <v>64</v>
      </c>
      <c r="H70" s="3">
        <v>1</v>
      </c>
      <c r="I70" s="3" t="s">
        <v>45</v>
      </c>
      <c r="J70" s="3" t="s">
        <v>45</v>
      </c>
      <c r="K70" s="2" t="s">
        <v>45</v>
      </c>
      <c r="L70" s="2">
        <v>4</v>
      </c>
      <c r="M70" s="2" t="s">
        <v>45</v>
      </c>
      <c r="N70" s="2" t="s">
        <v>65</v>
      </c>
    </row>
    <row r="71" spans="1:14">
      <c r="A71" s="2" t="s">
        <v>9</v>
      </c>
      <c r="B71" s="2" t="s">
        <v>41</v>
      </c>
      <c r="C71" s="2">
        <v>1592825</v>
      </c>
      <c r="D71" s="2" t="s">
        <v>42</v>
      </c>
      <c r="E71" s="3" t="s">
        <v>66</v>
      </c>
      <c r="F71" s="3" t="s">
        <v>10</v>
      </c>
      <c r="G71" s="3" t="s">
        <v>64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18</v>
      </c>
      <c r="M71" s="2" t="s">
        <v>45</v>
      </c>
      <c r="N71" s="2" t="s">
        <v>65</v>
      </c>
    </row>
    <row r="72" spans="1:14">
      <c r="A72" s="2" t="s">
        <v>9</v>
      </c>
      <c r="B72" s="2" t="s">
        <v>41</v>
      </c>
      <c r="C72" s="2">
        <v>1592825</v>
      </c>
      <c r="D72" s="2" t="s">
        <v>42</v>
      </c>
      <c r="E72" s="3" t="s">
        <v>66</v>
      </c>
      <c r="F72" s="3" t="s">
        <v>10</v>
      </c>
      <c r="G72" s="3" t="s">
        <v>67</v>
      </c>
      <c r="H72" s="3">
        <v>1</v>
      </c>
      <c r="I72" s="3" t="s">
        <v>45</v>
      </c>
      <c r="J72" s="3" t="s">
        <v>45</v>
      </c>
      <c r="K72" s="2">
        <v>18</v>
      </c>
      <c r="L72" s="2" t="s">
        <v>45</v>
      </c>
      <c r="M72" s="2" t="s">
        <v>45</v>
      </c>
      <c r="N72" s="2" t="s">
        <v>65</v>
      </c>
    </row>
    <row r="73" spans="1:14">
      <c r="A73" s="2" t="s">
        <v>9</v>
      </c>
      <c r="B73" s="2" t="s">
        <v>41</v>
      </c>
      <c r="C73" s="2">
        <v>1592825</v>
      </c>
      <c r="D73" s="2" t="s">
        <v>42</v>
      </c>
      <c r="E73" s="3" t="s">
        <v>66</v>
      </c>
      <c r="F73" s="3" t="s">
        <v>10</v>
      </c>
      <c r="G73" s="3" t="s">
        <v>68</v>
      </c>
      <c r="H73" s="3">
        <v>1</v>
      </c>
      <c r="I73" s="3" t="s">
        <v>45</v>
      </c>
      <c r="J73" s="3">
        <v>18</v>
      </c>
      <c r="K73" s="2" t="s">
        <v>45</v>
      </c>
      <c r="L73" s="2" t="s">
        <v>45</v>
      </c>
      <c r="M73" s="2" t="s">
        <v>45</v>
      </c>
      <c r="N73" s="2" t="s">
        <v>65</v>
      </c>
    </row>
    <row r="74" spans="1:14">
      <c r="A74" s="2" t="s">
        <v>9</v>
      </c>
      <c r="B74" s="2" t="s">
        <v>41</v>
      </c>
      <c r="C74" s="2">
        <v>1592825</v>
      </c>
      <c r="D74" s="2" t="s">
        <v>42</v>
      </c>
      <c r="E74" s="3" t="s">
        <v>66</v>
      </c>
      <c r="F74" s="3" t="s">
        <v>10</v>
      </c>
      <c r="G74" s="3" t="s">
        <v>69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18</v>
      </c>
      <c r="N74" s="2" t="s">
        <v>65</v>
      </c>
    </row>
    <row r="75" spans="1:14">
      <c r="A75" s="2" t="s">
        <v>9</v>
      </c>
      <c r="B75" s="2" t="s">
        <v>41</v>
      </c>
      <c r="C75" s="2">
        <v>1592825</v>
      </c>
      <c r="D75" s="2" t="s">
        <v>42</v>
      </c>
      <c r="E75" s="3" t="s">
        <v>66</v>
      </c>
      <c r="F75" s="3" t="s">
        <v>10</v>
      </c>
      <c r="G75" s="3" t="s">
        <v>70</v>
      </c>
      <c r="H75" s="3">
        <v>1</v>
      </c>
      <c r="I75" s="3">
        <v>18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65</v>
      </c>
    </row>
    <row r="76" spans="1:14">
      <c r="A76" s="2" t="s">
        <v>9</v>
      </c>
      <c r="B76" s="2" t="s">
        <v>41</v>
      </c>
      <c r="C76" s="2">
        <v>1592827</v>
      </c>
      <c r="D76" s="2" t="s">
        <v>65</v>
      </c>
      <c r="E76" s="3" t="s">
        <v>66</v>
      </c>
      <c r="F76" s="3" t="s">
        <v>10</v>
      </c>
      <c r="G76" s="3" t="s">
        <v>71</v>
      </c>
      <c r="H76" s="3">
        <v>1</v>
      </c>
      <c r="I76" s="3" t="s">
        <v>45</v>
      </c>
      <c r="J76" s="3">
        <v>74</v>
      </c>
      <c r="K76" s="2">
        <v>111</v>
      </c>
      <c r="L76" s="2">
        <v>111</v>
      </c>
      <c r="M76" s="2">
        <v>74</v>
      </c>
      <c r="N76" s="2" t="s">
        <v>65</v>
      </c>
    </row>
    <row r="77" spans="1:14">
      <c r="A77" s="2" t="s">
        <v>9</v>
      </c>
      <c r="B77" s="2" t="s">
        <v>41</v>
      </c>
      <c r="C77" s="2">
        <v>1592828</v>
      </c>
      <c r="D77" s="2" t="s">
        <v>72</v>
      </c>
      <c r="E77" s="3" t="s">
        <v>53</v>
      </c>
      <c r="F77" s="3" t="s">
        <v>10</v>
      </c>
      <c r="G77" s="3" t="s">
        <v>73</v>
      </c>
      <c r="H77" s="3">
        <v>1</v>
      </c>
      <c r="I77" s="3" t="s">
        <v>45</v>
      </c>
      <c r="J77" s="3">
        <v>4</v>
      </c>
      <c r="K77" s="2">
        <v>6</v>
      </c>
      <c r="L77" s="2">
        <v>6</v>
      </c>
      <c r="M77" s="2">
        <v>4</v>
      </c>
      <c r="N77" s="2" t="s">
        <v>72</v>
      </c>
    </row>
    <row r="78" spans="1:14">
      <c r="A78" s="2" t="s">
        <v>9</v>
      </c>
      <c r="B78" s="2" t="s">
        <v>41</v>
      </c>
      <c r="C78" s="2">
        <v>1592898</v>
      </c>
      <c r="D78" s="2" t="s">
        <v>72</v>
      </c>
      <c r="E78" s="3" t="s">
        <v>74</v>
      </c>
      <c r="F78" s="3" t="s">
        <v>10</v>
      </c>
      <c r="G78" s="3" t="s">
        <v>73</v>
      </c>
      <c r="H78" s="3">
        <v>1</v>
      </c>
      <c r="I78" s="3" t="s">
        <v>45</v>
      </c>
      <c r="J78" s="3">
        <v>10</v>
      </c>
      <c r="K78" s="2">
        <v>15</v>
      </c>
      <c r="L78" s="2">
        <v>15</v>
      </c>
      <c r="M78" s="2">
        <v>10</v>
      </c>
      <c r="N78" s="2" t="s">
        <v>72</v>
      </c>
    </row>
    <row r="79" spans="1:14">
      <c r="A79" s="2" t="s">
        <v>9</v>
      </c>
      <c r="B79" s="2" t="s">
        <v>41</v>
      </c>
      <c r="C79" s="2">
        <v>1592829</v>
      </c>
      <c r="D79" s="2" t="s">
        <v>42</v>
      </c>
      <c r="E79" s="3" t="s">
        <v>43</v>
      </c>
      <c r="F79" s="3" t="s">
        <v>10</v>
      </c>
      <c r="G79" s="3" t="s">
        <v>75</v>
      </c>
      <c r="H79" s="3">
        <v>1</v>
      </c>
      <c r="I79" s="3" t="s">
        <v>45</v>
      </c>
      <c r="J79" s="3" t="s">
        <v>45</v>
      </c>
      <c r="K79" s="2" t="s">
        <v>45</v>
      </c>
      <c r="L79" s="2">
        <v>300</v>
      </c>
      <c r="M79" s="2" t="s">
        <v>45</v>
      </c>
      <c r="N79" s="2" t="s">
        <v>76</v>
      </c>
    </row>
    <row r="80" spans="1:14">
      <c r="A80" s="2" t="s">
        <v>9</v>
      </c>
      <c r="B80" s="2" t="s">
        <v>41</v>
      </c>
      <c r="C80" s="2">
        <v>1592829</v>
      </c>
      <c r="D80" s="2" t="s">
        <v>42</v>
      </c>
      <c r="E80" s="3" t="s">
        <v>43</v>
      </c>
      <c r="F80" s="3" t="s">
        <v>10</v>
      </c>
      <c r="G80" s="3" t="s">
        <v>77</v>
      </c>
      <c r="H80" s="3">
        <v>1</v>
      </c>
      <c r="I80" s="3" t="s">
        <v>45</v>
      </c>
      <c r="J80" s="3" t="s">
        <v>45</v>
      </c>
      <c r="K80" s="2">
        <v>360</v>
      </c>
      <c r="L80" s="2" t="s">
        <v>45</v>
      </c>
      <c r="M80" s="2" t="s">
        <v>45</v>
      </c>
      <c r="N80" s="2" t="s">
        <v>76</v>
      </c>
    </row>
    <row r="81" spans="1:14">
      <c r="A81" s="2" t="s">
        <v>9</v>
      </c>
      <c r="B81" s="2" t="s">
        <v>41</v>
      </c>
      <c r="C81" s="2">
        <v>1592829</v>
      </c>
      <c r="D81" s="2" t="s">
        <v>42</v>
      </c>
      <c r="E81" s="3" t="s">
        <v>43</v>
      </c>
      <c r="F81" s="3" t="s">
        <v>10</v>
      </c>
      <c r="G81" s="3" t="s">
        <v>78</v>
      </c>
      <c r="H81" s="3">
        <v>1</v>
      </c>
      <c r="I81" s="3" t="s">
        <v>45</v>
      </c>
      <c r="J81" s="3">
        <v>500</v>
      </c>
      <c r="K81" s="2" t="s">
        <v>45</v>
      </c>
      <c r="L81" s="2" t="s">
        <v>45</v>
      </c>
      <c r="M81" s="2" t="s">
        <v>45</v>
      </c>
      <c r="N81" s="2" t="s">
        <v>76</v>
      </c>
    </row>
    <row r="82" spans="1:14">
      <c r="A82" s="2" t="s">
        <v>9</v>
      </c>
      <c r="B82" s="2" t="s">
        <v>41</v>
      </c>
      <c r="C82" s="2">
        <v>1592829</v>
      </c>
      <c r="D82" s="2" t="s">
        <v>42</v>
      </c>
      <c r="E82" s="3" t="s">
        <v>43</v>
      </c>
      <c r="F82" s="3" t="s">
        <v>10</v>
      </c>
      <c r="G82" s="3" t="s">
        <v>79</v>
      </c>
      <c r="H82" s="3">
        <v>1</v>
      </c>
      <c r="I82" s="3" t="s">
        <v>45</v>
      </c>
      <c r="J82" s="3" t="s">
        <v>45</v>
      </c>
      <c r="K82" s="2" t="s">
        <v>45</v>
      </c>
      <c r="L82" s="2" t="s">
        <v>45</v>
      </c>
      <c r="M82" s="2">
        <v>300</v>
      </c>
      <c r="N82" s="2" t="s">
        <v>76</v>
      </c>
    </row>
    <row r="83" spans="1:14">
      <c r="A83" s="2" t="s">
        <v>9</v>
      </c>
      <c r="B83" s="2" t="s">
        <v>41</v>
      </c>
      <c r="C83" s="2">
        <v>1592829</v>
      </c>
      <c r="D83" s="2" t="s">
        <v>42</v>
      </c>
      <c r="E83" s="3" t="s">
        <v>43</v>
      </c>
      <c r="F83" s="3" t="s">
        <v>10</v>
      </c>
      <c r="G83" s="3" t="s">
        <v>80</v>
      </c>
      <c r="H83" s="3">
        <v>1</v>
      </c>
      <c r="I83" s="3">
        <v>500</v>
      </c>
      <c r="J83" s="3" t="s">
        <v>45</v>
      </c>
      <c r="K83" s="2" t="s">
        <v>45</v>
      </c>
      <c r="L83" s="2" t="s">
        <v>45</v>
      </c>
      <c r="M83" s="2" t="s">
        <v>45</v>
      </c>
      <c r="N83" s="2" t="s">
        <v>76</v>
      </c>
    </row>
    <row r="84" spans="1:14">
      <c r="A84" s="2" t="s">
        <v>9</v>
      </c>
      <c r="B84" s="2" t="s">
        <v>41</v>
      </c>
      <c r="C84" s="2">
        <v>1592894</v>
      </c>
      <c r="D84" s="2" t="s">
        <v>81</v>
      </c>
      <c r="E84" s="3" t="s">
        <v>74</v>
      </c>
      <c r="F84" s="3" t="s">
        <v>10</v>
      </c>
      <c r="G84" s="3" t="s">
        <v>52</v>
      </c>
      <c r="H84" s="3">
        <v>1</v>
      </c>
      <c r="I84" s="3">
        <v>42</v>
      </c>
      <c r="J84" s="3">
        <v>42</v>
      </c>
      <c r="K84" s="2">
        <v>28</v>
      </c>
      <c r="L84" s="2">
        <v>28</v>
      </c>
      <c r="M84" s="2">
        <v>14</v>
      </c>
      <c r="N84" s="2" t="s">
        <v>81</v>
      </c>
    </row>
    <row r="85" spans="1:14">
      <c r="A85" s="2" t="s">
        <v>9</v>
      </c>
      <c r="B85" s="2" t="s">
        <v>41</v>
      </c>
      <c r="C85" s="2">
        <v>1592895</v>
      </c>
      <c r="D85" s="2" t="s">
        <v>82</v>
      </c>
      <c r="E85" s="3" t="s">
        <v>74</v>
      </c>
      <c r="F85" s="3" t="s">
        <v>10</v>
      </c>
      <c r="G85" s="3" t="s">
        <v>52</v>
      </c>
      <c r="H85" s="3">
        <v>1</v>
      </c>
      <c r="I85" s="3">
        <v>42</v>
      </c>
      <c r="J85" s="3">
        <v>42</v>
      </c>
      <c r="K85" s="2">
        <v>28</v>
      </c>
      <c r="L85" s="2">
        <v>28</v>
      </c>
      <c r="M85" s="2">
        <v>14</v>
      </c>
      <c r="N85" s="2" t="s">
        <v>82</v>
      </c>
    </row>
    <row r="86" spans="1:14">
      <c r="A86" s="2" t="s">
        <v>9</v>
      </c>
      <c r="B86" s="2" t="s">
        <v>41</v>
      </c>
      <c r="C86" s="2">
        <v>1592896</v>
      </c>
      <c r="D86" s="2" t="s">
        <v>83</v>
      </c>
      <c r="E86" s="3" t="s">
        <v>74</v>
      </c>
      <c r="F86" s="3" t="s">
        <v>10</v>
      </c>
      <c r="G86" s="3" t="s">
        <v>52</v>
      </c>
      <c r="H86" s="3">
        <v>1</v>
      </c>
      <c r="I86" s="3">
        <v>42</v>
      </c>
      <c r="J86" s="3">
        <v>42</v>
      </c>
      <c r="K86" s="2">
        <v>28</v>
      </c>
      <c r="L86" s="2">
        <v>28</v>
      </c>
      <c r="M86" s="2">
        <v>14</v>
      </c>
      <c r="N86" s="2" t="s">
        <v>83</v>
      </c>
    </row>
    <row r="87" spans="1:14">
      <c r="A87" s="2" t="s">
        <v>9</v>
      </c>
      <c r="B87" s="2" t="s">
        <v>41</v>
      </c>
      <c r="C87" s="2">
        <v>1592897</v>
      </c>
      <c r="D87" s="2" t="s">
        <v>84</v>
      </c>
      <c r="E87" s="3" t="s">
        <v>74</v>
      </c>
      <c r="F87" s="3" t="s">
        <v>10</v>
      </c>
      <c r="G87" s="3" t="s">
        <v>73</v>
      </c>
      <c r="H87" s="3">
        <v>1</v>
      </c>
      <c r="I87" s="3" t="s">
        <v>45</v>
      </c>
      <c r="J87" s="3">
        <v>30</v>
      </c>
      <c r="K87" s="2">
        <v>45</v>
      </c>
      <c r="L87" s="2">
        <v>45</v>
      </c>
      <c r="M87" s="2">
        <v>30</v>
      </c>
      <c r="N87" s="2" t="s">
        <v>84</v>
      </c>
    </row>
    <row r="88" spans="1:14">
      <c r="A88" s="2" t="s">
        <v>9</v>
      </c>
      <c r="B88" s="2" t="s">
        <v>41</v>
      </c>
      <c r="C88" s="2">
        <v>1592899</v>
      </c>
      <c r="D88" s="2" t="s">
        <v>85</v>
      </c>
      <c r="E88" s="3" t="s">
        <v>74</v>
      </c>
      <c r="F88" s="3" t="s">
        <v>10</v>
      </c>
      <c r="G88" s="3" t="s">
        <v>73</v>
      </c>
      <c r="H88" s="3">
        <v>1</v>
      </c>
      <c r="I88" s="3" t="s">
        <v>45</v>
      </c>
      <c r="J88" s="3">
        <v>50</v>
      </c>
      <c r="K88" s="2">
        <v>75</v>
      </c>
      <c r="L88" s="2">
        <v>75</v>
      </c>
      <c r="M88" s="2">
        <v>50</v>
      </c>
      <c r="N88" s="2" t="s">
        <v>85</v>
      </c>
    </row>
    <row r="89" spans="1:14">
      <c r="A89" s="2" t="s">
        <v>9</v>
      </c>
      <c r="B89" s="2" t="s">
        <v>41</v>
      </c>
      <c r="C89" s="2">
        <v>1592900</v>
      </c>
      <c r="D89" s="2" t="s">
        <v>86</v>
      </c>
      <c r="E89" s="3" t="s">
        <v>74</v>
      </c>
      <c r="F89" s="3" t="s">
        <v>10</v>
      </c>
      <c r="G89" s="3" t="s">
        <v>87</v>
      </c>
      <c r="H89" s="3">
        <v>1</v>
      </c>
      <c r="I89" s="3" t="s">
        <v>45</v>
      </c>
      <c r="J89" s="3">
        <v>64</v>
      </c>
      <c r="K89" s="2">
        <v>96</v>
      </c>
      <c r="L89" s="2">
        <v>96</v>
      </c>
      <c r="M89" s="2">
        <v>64</v>
      </c>
      <c r="N89" s="2" t="s">
        <v>86</v>
      </c>
    </row>
    <row r="90" spans="1:14">
      <c r="A90" s="2" t="s">
        <v>9</v>
      </c>
      <c r="B90" s="2" t="s">
        <v>41</v>
      </c>
      <c r="C90" s="2">
        <v>1592901</v>
      </c>
      <c r="D90" s="2" t="s">
        <v>88</v>
      </c>
      <c r="E90" s="3" t="s">
        <v>74</v>
      </c>
      <c r="F90" s="3" t="s">
        <v>10</v>
      </c>
      <c r="G90" s="3" t="s">
        <v>89</v>
      </c>
      <c r="H90" s="3">
        <v>1</v>
      </c>
      <c r="I90" s="3" t="s">
        <v>45</v>
      </c>
      <c r="J90" s="3">
        <v>48</v>
      </c>
      <c r="K90" s="2">
        <v>72</v>
      </c>
      <c r="L90" s="2">
        <v>72</v>
      </c>
      <c r="M90" s="2">
        <v>48</v>
      </c>
      <c r="N90" s="2" t="s">
        <v>88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2025-02-10T06:14:00Z</dcterms:created>
  <dcterms:modified xsi:type="dcterms:W3CDTF">2025-03-16T06:29:50Z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4BE43EA263FE43A6AFE1D081377AA180_12</vt:lpwstr>
  </property>
  <property fmtid="{D5CDD505-2E9C-101B-9397-08002B2CF9AE}" pid="3" name="KSOProductBuildVer">
    <vt:lpwstr>2052-12.1.0.20305</vt:lpwstr>
  </property>
</Properties>
</file>