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" sheetId="3" r:id="rId2"/>
    <sheet name="主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<sst xmlns="http://schemas.openxmlformats.org/spreadsheetml/2006/main" count="599" uniqueCount="82">
  <si>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</si>
  <si>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</si>
  <si>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</si>
  <si>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</si>
  <si>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</si>
  <si>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</si>
  <si>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</si>
  <si>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</si>
  <si>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</si>
  <si>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</si>
  <si>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</si>
  <si>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</si>
  <si>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</si>
  <si>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</si>
  <si>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</si>
  <si>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</si>
  <si>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</si>
  <si>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</si>
  <si>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</si>
  <si>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</si>
  <si>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</si>
  <si>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F4671AX</t>
  </si>
  <si>
    <t>25 WN</t>
  </si>
  <si>
    <t>DEFACTO PERAKENDE TİC.A.Ş. DEPO Organize San. Bölgesi 6.Depo Kazım Karabekir Mah. Cumhuriyet Cad. Tekirdağ/Çerkezköy Tel:0090 282 758 11 34-35</t>
  </si>
  <si>
    <t>04.09.2025</t>
  </si>
  <si>
    <t>GN651 - GREEN</t>
  </si>
  <si>
    <t>F4671AXDFA</t>
  </si>
  <si>
    <t>TURKEY</t>
  </si>
  <si>
    <t>NORTH IRAQ</t>
  </si>
  <si>
    <t>07.08.2025</t>
  </si>
  <si>
    <t>MOROCCO</t>
  </si>
  <si>
    <t>MACEDONIA</t>
  </si>
  <si>
    <t>UKRAINE</t>
  </si>
  <si>
    <t>ALBANIA</t>
  </si>
  <si>
    <t>MOLDOVA</t>
  </si>
  <si>
    <t>SOUTH IRAQ</t>
  </si>
  <si>
    <t>İSTANBUL DEPO</t>
  </si>
  <si>
    <t>F4671AXECOMA3XL</t>
  </si>
  <si>
    <t>-</t>
  </si>
  <si>
    <t>ECOM</t>
  </si>
  <si>
    <t>F4671AXECOMAL</t>
  </si>
  <si>
    <t>F4671AXECOMAM</t>
  </si>
  <si>
    <t>F4671AXECOMAS</t>
  </si>
  <si>
    <t>F4671AXECOMAXL</t>
  </si>
  <si>
    <t>F4671AXECOMAXXL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</si>
  <si>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</si>
  <si>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</si>
  <si>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</si>
  <si>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</si>
  <si>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</si>
  <si>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</si>
  <si>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</si>
  <si>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无</t>
  </si>
  <si>
    <t>47</t>
  </si>
  <si>
    <t>94</t>
  </si>
  <si>
    <t>84</t>
  </si>
  <si>
    <t>88</t>
  </si>
  <si>
    <t>43</t>
  </si>
  <si>
    <t>51</t>
  </si>
  <si>
    <t>1611147</t>
  </si>
  <si>
    <t>有价格</t>
  </si>
  <si>
    <t>295</t>
  </si>
  <si>
    <t>590</t>
  </si>
  <si>
    <t>884</t>
  </si>
  <si>
    <t>1611138,1611139,1611141,1611142,1611143,1611144,1611145,1611146</t>
  </si>
  <si>
    <t>合计：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</si>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</sst>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Font="1" applyFill="1" applyBorder="1" applyAlignment="1">
      <alignment vertical="center"/>
    </xf>
    <xf numFmtId="0" fontId="4" fillId="0" borderId="0" xfId="0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1611138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27</v>
      </c>
      <c r="Q3" s="5">
        <v>190</v>
      </c>
      <c r="R3" s="5">
        <v>1900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1611139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28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1611141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30</v>
      </c>
      <c r="Q5" s="5">
        <v>9</v>
      </c>
      <c r="R5" s="5">
        <v>90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1611142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31</v>
      </c>
      <c r="Q6" s="5">
        <v>6</v>
      </c>
      <c r="R6" s="5">
        <v>60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1611143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32</v>
      </c>
      <c r="Q7" s="5">
        <v>13</v>
      </c>
      <c r="R7" s="5">
        <v>130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1611144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33</v>
      </c>
      <c r="Q8" s="5">
        <v>10</v>
      </c>
      <c r="R8" s="5">
        <v>100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1611145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34</v>
      </c>
      <c r="Q9" s="5">
        <v>11</v>
      </c>
      <c r="R9" s="5">
        <v>110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1611146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20</v>
      </c>
      <c r="R10" s="5">
        <v>200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1611147</v>
      </c>
      <c r="D11" s="5" t="s">
        <v>36</v>
      </c>
      <c r="E11" s="6" t="s">
        <v>24</v>
      </c>
      <c r="F11" s="6" t="s">
        <v>25</v>
      </c>
      <c r="G11" s="6" t="s">
        <v>37</v>
      </c>
      <c r="H11" s="6">
        <v>2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25</v>
      </c>
      <c r="R11" s="5">
        <v>50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1611147</v>
      </c>
      <c r="D12" s="5" t="s">
        <v>36</v>
      </c>
      <c r="E12" s="6" t="s">
        <v>24</v>
      </c>
      <c r="F12" s="6" t="s">
        <v>25</v>
      </c>
      <c r="G12" s="6" t="s">
        <v>40</v>
      </c>
      <c r="H12" s="6">
        <v>2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5">
        <v>82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1611147</v>
      </c>
      <c r="D13" s="5" t="s">
        <v>36</v>
      </c>
      <c r="E13" s="6" t="s">
        <v>24</v>
      </c>
      <c r="F13" s="6" t="s">
        <v>25</v>
      </c>
      <c r="G13" s="6" t="s">
        <v>41</v>
      </c>
      <c r="H13" s="6">
        <v>2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46</v>
      </c>
      <c r="R13" s="5">
        <v>92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1611147</v>
      </c>
      <c r="D14" s="5" t="s">
        <v>36</v>
      </c>
      <c r="E14" s="6" t="s">
        <v>24</v>
      </c>
      <c r="F14" s="6" t="s">
        <v>25</v>
      </c>
      <c r="G14" s="6" t="s">
        <v>42</v>
      </c>
      <c r="H14" s="6">
        <v>2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23</v>
      </c>
      <c r="R14" s="5">
        <v>46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1611147</v>
      </c>
      <c r="D15" s="5" t="s">
        <v>36</v>
      </c>
      <c r="E15" s="6" t="s">
        <v>24</v>
      </c>
      <c r="F15" s="6" t="s">
        <v>25</v>
      </c>
      <c r="G15" s="6" t="s">
        <v>43</v>
      </c>
      <c r="H15" s="6">
        <v>2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43</v>
      </c>
      <c r="R15" s="5">
        <v>86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1611147</v>
      </c>
      <c r="D16" s="5" t="s">
        <v>36</v>
      </c>
      <c r="E16" s="6" t="s">
        <v>24</v>
      </c>
      <c r="F16" s="6" t="s">
        <v>25</v>
      </c>
      <c r="G16" s="6" t="s">
        <v>44</v>
      </c>
      <c r="H16" s="6">
        <v>2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21</v>
      </c>
      <c r="R16" s="5">
        <v>42</v>
      </c>
      <c r="S16" s="5">
        <v>0</v>
      </c>
      <c r="T16" s="5">
        <v>0</v>
      </c>
    </row>
    <row r="19" spans="1:40">
      <c r="A19" s="4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5">
      <c r="A21" s="5" t="s">
        <v>21</v>
      </c>
      <c r="B21" s="5" t="s">
        <v>22</v>
      </c>
      <c r="C21" s="5">
        <v>1611138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190</v>
      </c>
      <c r="J21" s="6">
        <v>380</v>
      </c>
      <c r="K21" s="6">
        <v>570</v>
      </c>
      <c r="L21" s="5">
        <v>380</v>
      </c>
      <c r="M21" s="5">
        <v>190</v>
      </c>
      <c r="N21" s="5">
        <v>190</v>
      </c>
      <c r="O21" s="5" t="s">
        <v>27</v>
      </c>
    </row>
    <row r="22" spans="1:15">
      <c r="A22" s="5" t="s">
        <v>21</v>
      </c>
      <c r="B22" s="5" t="s">
        <v>22</v>
      </c>
      <c r="C22" s="5">
        <v>1611139</v>
      </c>
      <c r="D22" s="5" t="s">
        <v>28</v>
      </c>
      <c r="E22" s="6" t="s">
        <v>29</v>
      </c>
      <c r="F22" s="6" t="s">
        <v>25</v>
      </c>
      <c r="G22" s="6" t="s">
        <v>26</v>
      </c>
      <c r="H22" s="6">
        <v>2</v>
      </c>
      <c r="I22" s="6">
        <v>30</v>
      </c>
      <c r="J22" s="6">
        <v>60</v>
      </c>
      <c r="K22" s="6">
        <v>90</v>
      </c>
      <c r="L22" s="5">
        <v>60</v>
      </c>
      <c r="M22" s="5">
        <v>30</v>
      </c>
      <c r="N22" s="5">
        <v>30</v>
      </c>
      <c r="O22" s="5" t="s">
        <v>28</v>
      </c>
    </row>
    <row r="23" spans="1:15">
      <c r="A23" s="5" t="s">
        <v>21</v>
      </c>
      <c r="B23" s="5" t="s">
        <v>22</v>
      </c>
      <c r="C23" s="5">
        <v>1611141</v>
      </c>
      <c r="D23" s="5" t="s">
        <v>30</v>
      </c>
      <c r="E23" s="6" t="s">
        <v>29</v>
      </c>
      <c r="F23" s="6" t="s">
        <v>25</v>
      </c>
      <c r="G23" s="6" t="s">
        <v>26</v>
      </c>
      <c r="H23" s="6">
        <v>2</v>
      </c>
      <c r="I23" s="6">
        <v>9</v>
      </c>
      <c r="J23" s="6">
        <v>18</v>
      </c>
      <c r="K23" s="6">
        <v>27</v>
      </c>
      <c r="L23" s="5">
        <v>18</v>
      </c>
      <c r="M23" s="5">
        <v>9</v>
      </c>
      <c r="N23" s="5">
        <v>9</v>
      </c>
      <c r="O23" s="5" t="s">
        <v>30</v>
      </c>
    </row>
    <row r="24" spans="1:15">
      <c r="A24" s="5" t="s">
        <v>21</v>
      </c>
      <c r="B24" s="5" t="s">
        <v>22</v>
      </c>
      <c r="C24" s="5">
        <v>1611142</v>
      </c>
      <c r="D24" s="5" t="s">
        <v>31</v>
      </c>
      <c r="E24" s="6" t="s">
        <v>29</v>
      </c>
      <c r="F24" s="6" t="s">
        <v>25</v>
      </c>
      <c r="G24" s="6" t="s">
        <v>26</v>
      </c>
      <c r="H24" s="6">
        <v>2</v>
      </c>
      <c r="I24" s="6">
        <v>6</v>
      </c>
      <c r="J24" s="6">
        <v>12</v>
      </c>
      <c r="K24" s="6">
        <v>18</v>
      </c>
      <c r="L24" s="5">
        <v>12</v>
      </c>
      <c r="M24" s="5">
        <v>6</v>
      </c>
      <c r="N24" s="5">
        <v>6</v>
      </c>
      <c r="O24" s="5" t="s">
        <v>31</v>
      </c>
    </row>
    <row r="25" spans="1:15">
      <c r="A25" s="5" t="s">
        <v>21</v>
      </c>
      <c r="B25" s="5" t="s">
        <v>22</v>
      </c>
      <c r="C25" s="5">
        <v>1611143</v>
      </c>
      <c r="D25" s="5" t="s">
        <v>32</v>
      </c>
      <c r="E25" s="6" t="s">
        <v>29</v>
      </c>
      <c r="F25" s="6" t="s">
        <v>25</v>
      </c>
      <c r="G25" s="6" t="s">
        <v>26</v>
      </c>
      <c r="H25" s="6">
        <v>2</v>
      </c>
      <c r="I25" s="6">
        <v>13</v>
      </c>
      <c r="J25" s="6">
        <v>26</v>
      </c>
      <c r="K25" s="6">
        <v>39</v>
      </c>
      <c r="L25" s="5">
        <v>26</v>
      </c>
      <c r="M25" s="5">
        <v>13</v>
      </c>
      <c r="N25" s="5">
        <v>13</v>
      </c>
      <c r="O25" s="5" t="s">
        <v>32</v>
      </c>
    </row>
    <row r="26" spans="1:15">
      <c r="A26" s="5" t="s">
        <v>21</v>
      </c>
      <c r="B26" s="5" t="s">
        <v>22</v>
      </c>
      <c r="C26" s="5">
        <v>1611144</v>
      </c>
      <c r="D26" s="5" t="s">
        <v>33</v>
      </c>
      <c r="E26" s="6" t="s">
        <v>29</v>
      </c>
      <c r="F26" s="6" t="s">
        <v>25</v>
      </c>
      <c r="G26" s="6" t="s">
        <v>26</v>
      </c>
      <c r="H26" s="6">
        <v>2</v>
      </c>
      <c r="I26" s="6">
        <v>10</v>
      </c>
      <c r="J26" s="6">
        <v>20</v>
      </c>
      <c r="K26" s="6">
        <v>30</v>
      </c>
      <c r="L26" s="5">
        <v>20</v>
      </c>
      <c r="M26" s="5">
        <v>10</v>
      </c>
      <c r="N26" s="5">
        <v>10</v>
      </c>
      <c r="O26" s="5" t="s">
        <v>33</v>
      </c>
    </row>
    <row r="27" spans="1:15">
      <c r="A27" s="5" t="s">
        <v>21</v>
      </c>
      <c r="B27" s="5" t="s">
        <v>22</v>
      </c>
      <c r="C27" s="5">
        <v>1611145</v>
      </c>
      <c r="D27" s="5" t="s">
        <v>34</v>
      </c>
      <c r="E27" s="6" t="s">
        <v>29</v>
      </c>
      <c r="F27" s="6" t="s">
        <v>25</v>
      </c>
      <c r="G27" s="6" t="s">
        <v>26</v>
      </c>
      <c r="H27" s="6">
        <v>2</v>
      </c>
      <c r="I27" s="6">
        <v>11</v>
      </c>
      <c r="J27" s="6">
        <v>22</v>
      </c>
      <c r="K27" s="6">
        <v>33</v>
      </c>
      <c r="L27" s="5">
        <v>22</v>
      </c>
      <c r="M27" s="5">
        <v>11</v>
      </c>
      <c r="N27" s="5">
        <v>11</v>
      </c>
      <c r="O27" s="5" t="s">
        <v>34</v>
      </c>
    </row>
    <row r="28" spans="1:15">
      <c r="A28" s="5" t="s">
        <v>21</v>
      </c>
      <c r="B28" s="5" t="s">
        <v>22</v>
      </c>
      <c r="C28" s="5">
        <v>1611146</v>
      </c>
      <c r="D28" s="5" t="s">
        <v>35</v>
      </c>
      <c r="E28" s="6" t="s">
        <v>29</v>
      </c>
      <c r="F28" s="6" t="s">
        <v>25</v>
      </c>
      <c r="G28" s="6" t="s">
        <v>26</v>
      </c>
      <c r="H28" s="6">
        <v>2</v>
      </c>
      <c r="I28" s="6">
        <v>20</v>
      </c>
      <c r="J28" s="6">
        <v>40</v>
      </c>
      <c r="K28" s="6">
        <v>60</v>
      </c>
      <c r="L28" s="5">
        <v>40</v>
      </c>
      <c r="M28" s="5">
        <v>20</v>
      </c>
      <c r="N28" s="5">
        <v>20</v>
      </c>
      <c r="O28" s="5" t="s">
        <v>35</v>
      </c>
    </row>
    <row r="29" spans="1:15">
      <c r="A29" s="5" t="s">
        <v>21</v>
      </c>
      <c r="B29" s="5" t="s">
        <v>22</v>
      </c>
      <c r="C29" s="5">
        <v>1611147</v>
      </c>
      <c r="D29" s="5" t="s">
        <v>36</v>
      </c>
      <c r="E29" s="6" t="s">
        <v>24</v>
      </c>
      <c r="F29" s="6" t="s">
        <v>25</v>
      </c>
      <c r="G29" s="6" t="s">
        <v>37</v>
      </c>
      <c r="H29" s="6">
        <v>2</v>
      </c>
      <c r="I29" s="6" t="s">
        <v>38</v>
      </c>
      <c r="J29" s="6" t="s">
        <v>38</v>
      </c>
      <c r="K29" s="6" t="s">
        <v>38</v>
      </c>
      <c r="L29" s="5" t="s">
        <v>38</v>
      </c>
      <c r="M29" s="5" t="s">
        <v>38</v>
      </c>
      <c r="N29" s="5">
        <v>50</v>
      </c>
      <c r="O29" s="5" t="s">
        <v>39</v>
      </c>
    </row>
    <row r="30" spans="1:15">
      <c r="A30" s="5" t="s">
        <v>21</v>
      </c>
      <c r="B30" s="5" t="s">
        <v>22</v>
      </c>
      <c r="C30" s="5">
        <v>1611147</v>
      </c>
      <c r="D30" s="5" t="s">
        <v>36</v>
      </c>
      <c r="E30" s="6" t="s">
        <v>24</v>
      </c>
      <c r="F30" s="6" t="s">
        <v>25</v>
      </c>
      <c r="G30" s="6" t="s">
        <v>40</v>
      </c>
      <c r="H30" s="6">
        <v>2</v>
      </c>
      <c r="I30" s="6" t="s">
        <v>38</v>
      </c>
      <c r="J30" s="6" t="s">
        <v>38</v>
      </c>
      <c r="K30" s="6">
        <v>82</v>
      </c>
      <c r="L30" s="5" t="s">
        <v>38</v>
      </c>
      <c r="M30" s="5" t="s">
        <v>38</v>
      </c>
      <c r="N30" s="5" t="s">
        <v>38</v>
      </c>
      <c r="O30" s="5" t="s">
        <v>39</v>
      </c>
    </row>
    <row r="31" spans="1:15">
      <c r="A31" s="5" t="s">
        <v>21</v>
      </c>
      <c r="B31" s="5" t="s">
        <v>22</v>
      </c>
      <c r="C31" s="5">
        <v>1611147</v>
      </c>
      <c r="D31" s="5" t="s">
        <v>36</v>
      </c>
      <c r="E31" s="6" t="s">
        <v>24</v>
      </c>
      <c r="F31" s="6" t="s">
        <v>25</v>
      </c>
      <c r="G31" s="6" t="s">
        <v>41</v>
      </c>
      <c r="H31" s="6">
        <v>2</v>
      </c>
      <c r="I31" s="6" t="s">
        <v>38</v>
      </c>
      <c r="J31" s="6">
        <v>92</v>
      </c>
      <c r="K31" s="6" t="s">
        <v>38</v>
      </c>
      <c r="L31" s="5" t="s">
        <v>38</v>
      </c>
      <c r="M31" s="5" t="s">
        <v>38</v>
      </c>
      <c r="N31" s="5" t="s">
        <v>38</v>
      </c>
      <c r="O31" s="5" t="s">
        <v>39</v>
      </c>
    </row>
    <row r="32" spans="1:15">
      <c r="A32" s="5" t="s">
        <v>21</v>
      </c>
      <c r="B32" s="5" t="s">
        <v>22</v>
      </c>
      <c r="C32" s="5">
        <v>1611147</v>
      </c>
      <c r="D32" s="5" t="s">
        <v>36</v>
      </c>
      <c r="E32" s="6" t="s">
        <v>24</v>
      </c>
      <c r="F32" s="6" t="s">
        <v>25</v>
      </c>
      <c r="G32" s="6" t="s">
        <v>42</v>
      </c>
      <c r="H32" s="6">
        <v>2</v>
      </c>
      <c r="I32" s="6">
        <v>46</v>
      </c>
      <c r="J32" s="6" t="s">
        <v>38</v>
      </c>
      <c r="K32" s="6" t="s">
        <v>38</v>
      </c>
      <c r="L32" s="5" t="s">
        <v>38</v>
      </c>
      <c r="M32" s="5" t="s">
        <v>38</v>
      </c>
      <c r="N32" s="5" t="s">
        <v>38</v>
      </c>
      <c r="O32" s="5" t="s">
        <v>39</v>
      </c>
    </row>
    <row r="33" spans="1:15">
      <c r="A33" s="5" t="s">
        <v>21</v>
      </c>
      <c r="B33" s="5" t="s">
        <v>22</v>
      </c>
      <c r="C33" s="5">
        <v>1611147</v>
      </c>
      <c r="D33" s="5" t="s">
        <v>36</v>
      </c>
      <c r="E33" s="6" t="s">
        <v>24</v>
      </c>
      <c r="F33" s="6" t="s">
        <v>25</v>
      </c>
      <c r="G33" s="6" t="s">
        <v>43</v>
      </c>
      <c r="H33" s="6">
        <v>2</v>
      </c>
      <c r="I33" s="6" t="s">
        <v>38</v>
      </c>
      <c r="J33" s="6" t="s">
        <v>38</v>
      </c>
      <c r="K33" s="6" t="s">
        <v>38</v>
      </c>
      <c r="L33" s="5">
        <v>86</v>
      </c>
      <c r="M33" s="5" t="s">
        <v>38</v>
      </c>
      <c r="N33" s="5" t="s">
        <v>38</v>
      </c>
      <c r="O33" s="5" t="s">
        <v>39</v>
      </c>
    </row>
    <row r="34" spans="1:15">
      <c r="A34" s="5" t="s">
        <v>21</v>
      </c>
      <c r="B34" s="5" t="s">
        <v>22</v>
      </c>
      <c r="C34" s="5">
        <v>1611147</v>
      </c>
      <c r="D34" s="5" t="s">
        <v>36</v>
      </c>
      <c r="E34" s="6" t="s">
        <v>24</v>
      </c>
      <c r="F34" s="6" t="s">
        <v>25</v>
      </c>
      <c r="G34" s="6" t="s">
        <v>44</v>
      </c>
      <c r="H34" s="6">
        <v>2</v>
      </c>
      <c r="I34" s="6" t="s">
        <v>38</v>
      </c>
      <c r="J34" s="6" t="s">
        <v>38</v>
      </c>
      <c r="K34" s="6" t="s">
        <v>38</v>
      </c>
      <c r="L34" s="5" t="s">
        <v>38</v>
      </c>
      <c r="M34" s="5">
        <v>42</v>
      </c>
      <c r="N34" s="5" t="s">
        <v>38</v>
      </c>
      <c r="O34" s="5" t="s">
        <v>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="70" zoomScaleNormal="70" zoomScaleSheetLayoutView="60" workbookViewId="0">
      <selection activeCell="K4" sqref="K4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23.3727272727273" style="13" customWidth="1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ht="18" customHeight="1" spans="1:12">
      <c r="A1" s="15" t="s">
        <v>46</v>
      </c>
      <c r="B1" s="15" t="s">
        <v>47</v>
      </c>
      <c r="C1" s="15" t="s">
        <v>48</v>
      </c>
      <c r="D1" s="15" t="s">
        <v>49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16">
        <v>0</v>
      </c>
      <c r="L1" s="15" t="s">
        <v>50</v>
      </c>
    </row>
    <row r="2" ht="18" customHeight="1" spans="1:12">
      <c r="A2" s="15" t="s">
        <v>21</v>
      </c>
      <c r="B2" s="15" t="s">
        <v>25</v>
      </c>
      <c r="C2" s="15" t="s">
        <v>51</v>
      </c>
      <c r="D2" s="15" t="s">
        <v>52</v>
      </c>
      <c r="E2" s="15" t="s">
        <v>53</v>
      </c>
      <c r="F2" s="15" t="s">
        <v>54</v>
      </c>
      <c r="G2" s="15" t="s">
        <v>55</v>
      </c>
      <c r="H2" s="15" t="s">
        <v>56</v>
      </c>
      <c r="I2" s="15" t="s">
        <v>57</v>
      </c>
      <c r="J2" s="15" t="s">
        <v>58</v>
      </c>
      <c r="K2" s="16">
        <v>407</v>
      </c>
      <c r="L2" s="15" t="s">
        <v>59</v>
      </c>
    </row>
    <row r="3" ht="39" spans="1:12">
      <c r="A3" s="15" t="s">
        <v>21</v>
      </c>
      <c r="B3" s="15" t="s">
        <v>25</v>
      </c>
      <c r="C3" s="15" t="s">
        <v>60</v>
      </c>
      <c r="D3" s="15" t="s">
        <v>52</v>
      </c>
      <c r="E3" s="15" t="s">
        <v>61</v>
      </c>
      <c r="F3" s="15" t="s">
        <v>62</v>
      </c>
      <c r="G3" s="15" t="s">
        <v>63</v>
      </c>
      <c r="H3" s="15" t="s">
        <v>62</v>
      </c>
      <c r="I3" s="15" t="s">
        <v>61</v>
      </c>
      <c r="J3" s="15" t="s">
        <v>61</v>
      </c>
      <c r="K3" s="16">
        <v>2949</v>
      </c>
      <c r="L3" s="15" t="s">
        <v>64</v>
      </c>
    </row>
    <row r="4" ht="16.5" customHeight="1" spans="4:26">
      <c r="D4" s="19" t="s">
        <v>65</v>
      </c>
      <c r="E4" s="16">
        <v>342</v>
      </c>
      <c r="F4" s="16">
        <v>684</v>
      </c>
      <c r="G4" s="16">
        <v>968</v>
      </c>
      <c r="H4" s="16">
        <v>678</v>
      </c>
      <c r="I4" s="16">
        <v>338</v>
      </c>
      <c r="J4" s="16">
        <v>346</v>
      </c>
      <c r="K4" s="17">
        <v>3356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zoomScale="90" zoomScaleNormal="90" zoomScaleSheetLayoutView="60" workbookViewId="0">
      <selection activeCell="H2" sqref="H2"/>
    </sheetView>
  </sheetViews>
  <sheetFormatPr defaultColWidth="8.72727272727273" defaultRowHeight="12.5" outlineLevelRow="1"/>
  <cols>
    <col min="1" max="1" width="20.1545454545455" style="13"/>
    <col min="2" max="2" width="12.4363636363636" style="13"/>
    <col min="3" max="3" width="11.2818181818182" style="13"/>
    <col min="4" max="4" width="11.5909090909091" style="13"/>
    <col min="5" max="5" width="11.1545454545455" style="13"/>
    <col min="6" max="7" width="11.2818181818182" style="13"/>
    <col min="8" max="8" width="13.5909090909091" style="13"/>
    <col min="9" max="9" width="11.1545454545455" style="13"/>
    <col min="10" max="10" width="10.7181818181818" style="13"/>
    <col min="11" max="11" width="10.4090909090909" style="13"/>
    <col min="12" max="12" width="10.4363636363636" style="13"/>
    <col min="13" max="13" width="10.5909090909091" style="13"/>
    <col min="14" max="14" width="10.5636363636364" style="13"/>
    <col min="15" max="15" width="10.7181818181818" style="13"/>
    <col min="16" max="16" width="10.8727272727273" style="13"/>
    <col min="17" max="17" width="11" style="13"/>
    <col min="18" max="18" width="10.5636363636364" style="13"/>
    <col min="19" max="19" width="10.5909090909091" style="13"/>
    <col min="20" max="20" width="10" style="13"/>
    <col min="21" max="21" width="10.1545454545455" style="13"/>
    <col min="22" max="22" width="11" style="13"/>
    <col min="23" max="16380" width="8.72727272727273" style="13"/>
    <col min="16381" max="16384" width="8.72727272727273" style="14"/>
  </cols>
  <sheetData>
    <row r="1" ht="18" customHeight="1" spans="1:8">
      <c r="A1" s="15" t="s">
        <v>46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6">
        <v>0</v>
      </c>
    </row>
    <row r="2" ht="16.5" customHeight="1" spans="1:22">
      <c r="A2" s="15" t="s">
        <v>21</v>
      </c>
      <c r="B2" s="16">
        <v>684</v>
      </c>
      <c r="C2" s="16">
        <v>1368</v>
      </c>
      <c r="D2" s="16">
        <v>1936</v>
      </c>
      <c r="E2" s="16">
        <v>1356</v>
      </c>
      <c r="F2" s="16">
        <v>676</v>
      </c>
      <c r="G2" s="16">
        <v>692</v>
      </c>
      <c r="H2" s="17">
        <f>SUM(B2:G2)</f>
        <v>6712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zoomScale="80" zoomScaleNormal="80" topLeftCell="D1" workbookViewId="0">
      <selection activeCell="R17" sqref="R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6.81818181818182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67</v>
      </c>
      <c r="B2" s="4" t="s">
        <v>68</v>
      </c>
      <c r="C2" s="4" t="s">
        <v>69</v>
      </c>
      <c r="D2" s="4" t="s">
        <v>4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74</v>
      </c>
      <c r="P2" s="4" t="s">
        <v>75</v>
      </c>
      <c r="Q2" s="4" t="s">
        <v>76</v>
      </c>
      <c r="R2" s="10" t="s">
        <v>77</v>
      </c>
      <c r="S2" s="4" t="s">
        <v>78</v>
      </c>
      <c r="T2" s="4" t="s">
        <v>79</v>
      </c>
      <c r="U2" s="4" t="s">
        <v>80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1611138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27</v>
      </c>
      <c r="Q3" s="5">
        <v>190</v>
      </c>
      <c r="R3" s="11">
        <f>Q3*1.02</f>
        <v>193.8</v>
      </c>
      <c r="S3" s="5">
        <v>1900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1611139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28</v>
      </c>
      <c r="Q4" s="5">
        <v>30</v>
      </c>
      <c r="R4" s="11">
        <f t="shared" ref="R4:R16" si="0">Q4*1.02</f>
        <v>30.6</v>
      </c>
      <c r="S4" s="5">
        <v>300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1611141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30</v>
      </c>
      <c r="Q5" s="5">
        <v>9</v>
      </c>
      <c r="R5" s="11">
        <f t="shared" si="0"/>
        <v>9.18</v>
      </c>
      <c r="S5" s="5">
        <v>90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1611142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31</v>
      </c>
      <c r="Q6" s="5">
        <v>6</v>
      </c>
      <c r="R6" s="11">
        <f t="shared" si="0"/>
        <v>6.12</v>
      </c>
      <c r="S6" s="5">
        <v>60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1611143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32</v>
      </c>
      <c r="Q7" s="5">
        <v>13</v>
      </c>
      <c r="R7" s="11">
        <f t="shared" si="0"/>
        <v>13.26</v>
      </c>
      <c r="S7" s="5">
        <v>130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1611144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33</v>
      </c>
      <c r="Q8" s="5">
        <v>10</v>
      </c>
      <c r="R8" s="11">
        <f t="shared" si="0"/>
        <v>10.2</v>
      </c>
      <c r="S8" s="5">
        <v>100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1611145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34</v>
      </c>
      <c r="Q9" s="5">
        <v>11</v>
      </c>
      <c r="R9" s="11">
        <f t="shared" si="0"/>
        <v>11.22</v>
      </c>
      <c r="S9" s="5">
        <v>110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1611146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20</v>
      </c>
      <c r="R10" s="11">
        <f t="shared" si="0"/>
        <v>20.4</v>
      </c>
      <c r="S10" s="5">
        <v>200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1611147</v>
      </c>
      <c r="D11" s="5" t="s">
        <v>36</v>
      </c>
      <c r="E11" s="6" t="s">
        <v>24</v>
      </c>
      <c r="F11" s="6" t="s">
        <v>25</v>
      </c>
      <c r="G11" s="6" t="s">
        <v>37</v>
      </c>
      <c r="H11" s="6">
        <v>2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25</v>
      </c>
      <c r="R11" s="11">
        <f t="shared" si="0"/>
        <v>25.5</v>
      </c>
      <c r="S11" s="5">
        <v>50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1611147</v>
      </c>
      <c r="D12" s="5" t="s">
        <v>36</v>
      </c>
      <c r="E12" s="6" t="s">
        <v>24</v>
      </c>
      <c r="F12" s="6" t="s">
        <v>25</v>
      </c>
      <c r="G12" s="6" t="s">
        <v>40</v>
      </c>
      <c r="H12" s="6">
        <v>2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11">
        <f t="shared" si="0"/>
        <v>41.82</v>
      </c>
      <c r="S12" s="5">
        <v>82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1611147</v>
      </c>
      <c r="D13" s="5" t="s">
        <v>36</v>
      </c>
      <c r="E13" s="6" t="s">
        <v>24</v>
      </c>
      <c r="F13" s="6" t="s">
        <v>25</v>
      </c>
      <c r="G13" s="6" t="s">
        <v>41</v>
      </c>
      <c r="H13" s="6">
        <v>2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46</v>
      </c>
      <c r="R13" s="11">
        <f t="shared" si="0"/>
        <v>46.92</v>
      </c>
      <c r="S13" s="5">
        <v>92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1611147</v>
      </c>
      <c r="D14" s="5" t="s">
        <v>36</v>
      </c>
      <c r="E14" s="6" t="s">
        <v>24</v>
      </c>
      <c r="F14" s="6" t="s">
        <v>25</v>
      </c>
      <c r="G14" s="6" t="s">
        <v>42</v>
      </c>
      <c r="H14" s="6">
        <v>2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23</v>
      </c>
      <c r="R14" s="11">
        <f t="shared" si="0"/>
        <v>23.46</v>
      </c>
      <c r="S14" s="5">
        <v>46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1611147</v>
      </c>
      <c r="D15" s="5" t="s">
        <v>36</v>
      </c>
      <c r="E15" s="6" t="s">
        <v>24</v>
      </c>
      <c r="F15" s="6" t="s">
        <v>25</v>
      </c>
      <c r="G15" s="6" t="s">
        <v>43</v>
      </c>
      <c r="H15" s="6">
        <v>2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43</v>
      </c>
      <c r="R15" s="11">
        <f t="shared" si="0"/>
        <v>43.86</v>
      </c>
      <c r="S15" s="5">
        <v>86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1611147</v>
      </c>
      <c r="D16" s="5" t="s">
        <v>36</v>
      </c>
      <c r="E16" s="6" t="s">
        <v>24</v>
      </c>
      <c r="F16" s="6" t="s">
        <v>25</v>
      </c>
      <c r="G16" s="6" t="s">
        <v>44</v>
      </c>
      <c r="H16" s="6">
        <v>2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21</v>
      </c>
      <c r="R16" s="11">
        <f t="shared" si="0"/>
        <v>21.42</v>
      </c>
      <c r="S16" s="5">
        <v>42</v>
      </c>
      <c r="T16" s="5">
        <v>0</v>
      </c>
      <c r="U16" s="5">
        <v>0</v>
      </c>
    </row>
    <row r="17" s="1" customFormat="1" ht="21" spans="18:18">
      <c r="R17" s="12">
        <f>SUM(R3:R16)</f>
        <v>497.76</v>
      </c>
    </row>
    <row r="19" spans="1:41">
      <c r="A19" s="4" t="s">
        <v>81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>
      <c r="A20" s="4" t="s">
        <v>67</v>
      </c>
      <c r="B20" s="4" t="s">
        <v>68</v>
      </c>
      <c r="C20" s="4" t="s">
        <v>69</v>
      </c>
      <c r="D20" s="4" t="s">
        <v>4</v>
      </c>
      <c r="E20" s="4" t="s">
        <v>70</v>
      </c>
      <c r="F20" s="4" t="s">
        <v>71</v>
      </c>
      <c r="G20" s="4" t="s">
        <v>72</v>
      </c>
      <c r="H20" s="4" t="s">
        <v>73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75</v>
      </c>
      <c r="P20" s="4"/>
      <c r="Q20" s="4"/>
      <c r="R20" s="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15">
      <c r="A21" s="5" t="s">
        <v>21</v>
      </c>
      <c r="B21" s="5" t="s">
        <v>22</v>
      </c>
      <c r="C21" s="5">
        <v>1611138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190</v>
      </c>
      <c r="J21" s="6">
        <v>380</v>
      </c>
      <c r="K21" s="6">
        <v>570</v>
      </c>
      <c r="L21" s="5">
        <v>380</v>
      </c>
      <c r="M21" s="5">
        <v>190</v>
      </c>
      <c r="N21" s="5">
        <v>190</v>
      </c>
      <c r="O21" s="5" t="s">
        <v>27</v>
      </c>
    </row>
    <row r="22" spans="1:15">
      <c r="A22" s="5" t="s">
        <v>21</v>
      </c>
      <c r="B22" s="5" t="s">
        <v>22</v>
      </c>
      <c r="C22" s="5">
        <v>1611139</v>
      </c>
      <c r="D22" s="5" t="s">
        <v>28</v>
      </c>
      <c r="E22" s="6" t="s">
        <v>29</v>
      </c>
      <c r="F22" s="6" t="s">
        <v>25</v>
      </c>
      <c r="G22" s="6" t="s">
        <v>26</v>
      </c>
      <c r="H22" s="6">
        <v>2</v>
      </c>
      <c r="I22" s="6">
        <v>30</v>
      </c>
      <c r="J22" s="6">
        <v>60</v>
      </c>
      <c r="K22" s="6">
        <v>90</v>
      </c>
      <c r="L22" s="5">
        <v>60</v>
      </c>
      <c r="M22" s="5">
        <v>30</v>
      </c>
      <c r="N22" s="5">
        <v>30</v>
      </c>
      <c r="O22" s="5" t="s">
        <v>28</v>
      </c>
    </row>
    <row r="23" spans="1:15">
      <c r="A23" s="5" t="s">
        <v>21</v>
      </c>
      <c r="B23" s="5" t="s">
        <v>22</v>
      </c>
      <c r="C23" s="5">
        <v>1611141</v>
      </c>
      <c r="D23" s="5" t="s">
        <v>30</v>
      </c>
      <c r="E23" s="6" t="s">
        <v>29</v>
      </c>
      <c r="F23" s="6" t="s">
        <v>25</v>
      </c>
      <c r="G23" s="6" t="s">
        <v>26</v>
      </c>
      <c r="H23" s="6">
        <v>2</v>
      </c>
      <c r="I23" s="6">
        <v>9</v>
      </c>
      <c r="J23" s="6">
        <v>18</v>
      </c>
      <c r="K23" s="6">
        <v>27</v>
      </c>
      <c r="L23" s="5">
        <v>18</v>
      </c>
      <c r="M23" s="5">
        <v>9</v>
      </c>
      <c r="N23" s="5">
        <v>9</v>
      </c>
      <c r="O23" s="5" t="s">
        <v>30</v>
      </c>
    </row>
    <row r="24" spans="1:15">
      <c r="A24" s="5" t="s">
        <v>21</v>
      </c>
      <c r="B24" s="5" t="s">
        <v>22</v>
      </c>
      <c r="C24" s="5">
        <v>1611142</v>
      </c>
      <c r="D24" s="5" t="s">
        <v>31</v>
      </c>
      <c r="E24" s="6" t="s">
        <v>29</v>
      </c>
      <c r="F24" s="6" t="s">
        <v>25</v>
      </c>
      <c r="G24" s="6" t="s">
        <v>26</v>
      </c>
      <c r="H24" s="6">
        <v>2</v>
      </c>
      <c r="I24" s="6">
        <v>6</v>
      </c>
      <c r="J24" s="6">
        <v>12</v>
      </c>
      <c r="K24" s="6">
        <v>18</v>
      </c>
      <c r="L24" s="5">
        <v>12</v>
      </c>
      <c r="M24" s="5">
        <v>6</v>
      </c>
      <c r="N24" s="5">
        <v>6</v>
      </c>
      <c r="O24" s="5" t="s">
        <v>31</v>
      </c>
    </row>
    <row r="25" spans="1:15">
      <c r="A25" s="5" t="s">
        <v>21</v>
      </c>
      <c r="B25" s="5" t="s">
        <v>22</v>
      </c>
      <c r="C25" s="5">
        <v>1611143</v>
      </c>
      <c r="D25" s="5" t="s">
        <v>32</v>
      </c>
      <c r="E25" s="6" t="s">
        <v>29</v>
      </c>
      <c r="F25" s="6" t="s">
        <v>25</v>
      </c>
      <c r="G25" s="6" t="s">
        <v>26</v>
      </c>
      <c r="H25" s="6">
        <v>2</v>
      </c>
      <c r="I25" s="6">
        <v>13</v>
      </c>
      <c r="J25" s="6">
        <v>26</v>
      </c>
      <c r="K25" s="6">
        <v>39</v>
      </c>
      <c r="L25" s="5">
        <v>26</v>
      </c>
      <c r="M25" s="5">
        <v>13</v>
      </c>
      <c r="N25" s="5">
        <v>13</v>
      </c>
      <c r="O25" s="5" t="s">
        <v>32</v>
      </c>
    </row>
    <row r="26" spans="1:15">
      <c r="A26" s="5" t="s">
        <v>21</v>
      </c>
      <c r="B26" s="5" t="s">
        <v>22</v>
      </c>
      <c r="C26" s="5">
        <v>1611144</v>
      </c>
      <c r="D26" s="5" t="s">
        <v>33</v>
      </c>
      <c r="E26" s="6" t="s">
        <v>29</v>
      </c>
      <c r="F26" s="6" t="s">
        <v>25</v>
      </c>
      <c r="G26" s="6" t="s">
        <v>26</v>
      </c>
      <c r="H26" s="6">
        <v>2</v>
      </c>
      <c r="I26" s="6">
        <v>10</v>
      </c>
      <c r="J26" s="6">
        <v>20</v>
      </c>
      <c r="K26" s="6">
        <v>30</v>
      </c>
      <c r="L26" s="5">
        <v>20</v>
      </c>
      <c r="M26" s="5">
        <v>10</v>
      </c>
      <c r="N26" s="5">
        <v>10</v>
      </c>
      <c r="O26" s="5" t="s">
        <v>33</v>
      </c>
    </row>
    <row r="27" spans="1:15">
      <c r="A27" s="5" t="s">
        <v>21</v>
      </c>
      <c r="B27" s="5" t="s">
        <v>22</v>
      </c>
      <c r="C27" s="5">
        <v>1611145</v>
      </c>
      <c r="D27" s="5" t="s">
        <v>34</v>
      </c>
      <c r="E27" s="6" t="s">
        <v>29</v>
      </c>
      <c r="F27" s="6" t="s">
        <v>25</v>
      </c>
      <c r="G27" s="6" t="s">
        <v>26</v>
      </c>
      <c r="H27" s="6">
        <v>2</v>
      </c>
      <c r="I27" s="6">
        <v>11</v>
      </c>
      <c r="J27" s="6">
        <v>22</v>
      </c>
      <c r="K27" s="6">
        <v>33</v>
      </c>
      <c r="L27" s="5">
        <v>22</v>
      </c>
      <c r="M27" s="5">
        <v>11</v>
      </c>
      <c r="N27" s="5">
        <v>11</v>
      </c>
      <c r="O27" s="5" t="s">
        <v>34</v>
      </c>
    </row>
    <row r="28" spans="1:15">
      <c r="A28" s="5" t="s">
        <v>21</v>
      </c>
      <c r="B28" s="5" t="s">
        <v>22</v>
      </c>
      <c r="C28" s="5">
        <v>1611146</v>
      </c>
      <c r="D28" s="5" t="s">
        <v>35</v>
      </c>
      <c r="E28" s="6" t="s">
        <v>29</v>
      </c>
      <c r="F28" s="6" t="s">
        <v>25</v>
      </c>
      <c r="G28" s="6" t="s">
        <v>26</v>
      </c>
      <c r="H28" s="6">
        <v>2</v>
      </c>
      <c r="I28" s="6">
        <v>20</v>
      </c>
      <c r="J28" s="6">
        <v>40</v>
      </c>
      <c r="K28" s="6">
        <v>60</v>
      </c>
      <c r="L28" s="5">
        <v>40</v>
      </c>
      <c r="M28" s="5">
        <v>20</v>
      </c>
      <c r="N28" s="5">
        <v>20</v>
      </c>
      <c r="O28" s="5" t="s">
        <v>35</v>
      </c>
    </row>
    <row r="29" s="2" customFormat="1" spans="1:18">
      <c r="A29" s="7" t="s">
        <v>21</v>
      </c>
      <c r="B29" s="7" t="s">
        <v>22</v>
      </c>
      <c r="C29" s="7">
        <v>1611147</v>
      </c>
      <c r="D29" s="7" t="s">
        <v>36</v>
      </c>
      <c r="E29" s="8" t="s">
        <v>24</v>
      </c>
      <c r="F29" s="8" t="s">
        <v>25</v>
      </c>
      <c r="G29" s="8" t="s">
        <v>37</v>
      </c>
      <c r="H29" s="8">
        <v>2</v>
      </c>
      <c r="I29" s="8">
        <v>0</v>
      </c>
      <c r="J29" s="8">
        <v>0</v>
      </c>
      <c r="K29" s="8">
        <v>0</v>
      </c>
      <c r="L29" s="7">
        <v>0</v>
      </c>
      <c r="M29" s="7">
        <v>0</v>
      </c>
      <c r="N29" s="7">
        <v>50</v>
      </c>
      <c r="O29" s="7" t="s">
        <v>39</v>
      </c>
      <c r="R29" s="3"/>
    </row>
    <row r="30" s="2" customFormat="1" spans="1:18">
      <c r="A30" s="7" t="s">
        <v>21</v>
      </c>
      <c r="B30" s="7" t="s">
        <v>22</v>
      </c>
      <c r="C30" s="7">
        <v>1611147</v>
      </c>
      <c r="D30" s="7" t="s">
        <v>36</v>
      </c>
      <c r="E30" s="8" t="s">
        <v>24</v>
      </c>
      <c r="F30" s="8" t="s">
        <v>25</v>
      </c>
      <c r="G30" s="8" t="s">
        <v>40</v>
      </c>
      <c r="H30" s="8">
        <v>2</v>
      </c>
      <c r="I30" s="8">
        <v>0</v>
      </c>
      <c r="J30" s="8">
        <v>0</v>
      </c>
      <c r="K30" s="8">
        <v>82</v>
      </c>
      <c r="L30" s="7">
        <v>0</v>
      </c>
      <c r="M30" s="7">
        <v>0</v>
      </c>
      <c r="N30" s="7">
        <v>0</v>
      </c>
      <c r="O30" s="7" t="s">
        <v>39</v>
      </c>
      <c r="R30" s="3"/>
    </row>
    <row r="31" s="2" customFormat="1" spans="1:18">
      <c r="A31" s="7" t="s">
        <v>21</v>
      </c>
      <c r="B31" s="7" t="s">
        <v>22</v>
      </c>
      <c r="C31" s="7">
        <v>1611147</v>
      </c>
      <c r="D31" s="7" t="s">
        <v>36</v>
      </c>
      <c r="E31" s="8" t="s">
        <v>24</v>
      </c>
      <c r="F31" s="8" t="s">
        <v>25</v>
      </c>
      <c r="G31" s="8" t="s">
        <v>41</v>
      </c>
      <c r="H31" s="8">
        <v>2</v>
      </c>
      <c r="I31" s="8">
        <v>0</v>
      </c>
      <c r="J31" s="8">
        <v>92</v>
      </c>
      <c r="K31" s="8">
        <v>0</v>
      </c>
      <c r="L31" s="7">
        <v>0</v>
      </c>
      <c r="M31" s="7">
        <v>0</v>
      </c>
      <c r="N31" s="7">
        <v>0</v>
      </c>
      <c r="O31" s="7" t="s">
        <v>39</v>
      </c>
      <c r="R31" s="3"/>
    </row>
    <row r="32" s="2" customFormat="1" spans="1:18">
      <c r="A32" s="7" t="s">
        <v>21</v>
      </c>
      <c r="B32" s="7" t="s">
        <v>22</v>
      </c>
      <c r="C32" s="7">
        <v>1611147</v>
      </c>
      <c r="D32" s="7" t="s">
        <v>36</v>
      </c>
      <c r="E32" s="8" t="s">
        <v>24</v>
      </c>
      <c r="F32" s="8" t="s">
        <v>25</v>
      </c>
      <c r="G32" s="8" t="s">
        <v>42</v>
      </c>
      <c r="H32" s="8">
        <v>2</v>
      </c>
      <c r="I32" s="8">
        <v>46</v>
      </c>
      <c r="J32" s="8">
        <v>0</v>
      </c>
      <c r="K32" s="8">
        <v>0</v>
      </c>
      <c r="L32" s="7">
        <v>0</v>
      </c>
      <c r="M32" s="7">
        <v>0</v>
      </c>
      <c r="N32" s="7">
        <v>0</v>
      </c>
      <c r="O32" s="7" t="s">
        <v>39</v>
      </c>
      <c r="R32" s="3"/>
    </row>
    <row r="33" s="2" customFormat="1" spans="1:18">
      <c r="A33" s="7" t="s">
        <v>21</v>
      </c>
      <c r="B33" s="7" t="s">
        <v>22</v>
      </c>
      <c r="C33" s="7">
        <v>1611147</v>
      </c>
      <c r="D33" s="7" t="s">
        <v>36</v>
      </c>
      <c r="E33" s="8" t="s">
        <v>24</v>
      </c>
      <c r="F33" s="8" t="s">
        <v>25</v>
      </c>
      <c r="G33" s="8" t="s">
        <v>43</v>
      </c>
      <c r="H33" s="8">
        <v>2</v>
      </c>
      <c r="I33" s="8">
        <v>0</v>
      </c>
      <c r="J33" s="8">
        <v>0</v>
      </c>
      <c r="K33" s="8">
        <v>0</v>
      </c>
      <c r="L33" s="7">
        <v>86</v>
      </c>
      <c r="M33" s="7">
        <v>0</v>
      </c>
      <c r="N33" s="7">
        <v>0</v>
      </c>
      <c r="O33" s="7" t="s">
        <v>39</v>
      </c>
      <c r="R33" s="3"/>
    </row>
    <row r="34" s="2" customFormat="1" spans="1:18">
      <c r="A34" s="7" t="s">
        <v>21</v>
      </c>
      <c r="B34" s="7" t="s">
        <v>22</v>
      </c>
      <c r="C34" s="7">
        <v>1611147</v>
      </c>
      <c r="D34" s="7" t="s">
        <v>36</v>
      </c>
      <c r="E34" s="8" t="s">
        <v>24</v>
      </c>
      <c r="F34" s="8" t="s">
        <v>25</v>
      </c>
      <c r="G34" s="8" t="s">
        <v>44</v>
      </c>
      <c r="H34" s="8">
        <v>2</v>
      </c>
      <c r="I34" s="8">
        <v>0</v>
      </c>
      <c r="J34" s="8">
        <v>0</v>
      </c>
      <c r="K34" s="8">
        <v>0</v>
      </c>
      <c r="L34" s="7">
        <v>0</v>
      </c>
      <c r="M34" s="7">
        <v>42</v>
      </c>
      <c r="N34" s="7">
        <v>0</v>
      </c>
      <c r="O34" s="7" t="s">
        <v>39</v>
      </c>
      <c r="R34" s="3"/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主标数量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2025-03-18T08:17:00Z</dcterms:created>
  <dcterms:modified xsi:type="dcterms:W3CDTF">2025-03-19T05:23:24Z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C0E2672E06D94188987FB97B81FEBDEF_12</vt:lpwstr>
  </property>
  <property fmtid="{D5CDD505-2E9C-101B-9397-08002B2CF9AE}" pid="3" name="KSOProductBuildVer">
    <vt:lpwstr>2052-12.1.0.20305</vt:lpwstr>
  </property>
</Properties>
</file>