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<sst xmlns="http://schemas.openxmlformats.org/spreadsheetml/2006/main" count="306" uniqueCount="54">
  <si>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</si>
  <si>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</si>
  <si>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</si>
  <si>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</si>
  <si>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</si>
  <si>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</si>
  <si>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</si>
  <si>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</si>
  <si>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</si>
  <si>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</si>
  <si>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</si>
  <si>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</si>
  <si>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</si>
  <si>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</si>
  <si>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</si>
  <si>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</si>
  <si>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</si>
  <si>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</si>
  <si>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</si>
  <si>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</si>
  <si>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</si>
  <si>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E9148AX</t>
  </si>
  <si>
    <t>25 WN</t>
  </si>
  <si>
    <t>KAZAKHSTAN</t>
  </si>
  <si>
    <t>28.07.2025</t>
  </si>
  <si>
    <t>GR214 - LT.GREY</t>
  </si>
  <si>
    <t>E9148AXKZKA</t>
  </si>
  <si>
    <t>GEORGIA</t>
  </si>
  <si>
    <t>03.07.2025</t>
  </si>
  <si>
    <t>E9148AXDFA</t>
  </si>
  <si>
    <t>NORTH IRAQ</t>
  </si>
  <si>
    <t>BOSNIA</t>
  </si>
  <si>
    <t>MACEDONIA</t>
  </si>
  <si>
    <t>UZBEKISTAN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</si>
  <si>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</si>
  <si>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</si>
  <si>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</si>
  <si>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</si>
  <si>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</si>
  <si>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</si>
  <si>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</si>
  <si>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</si>
  <si>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</si>
  <si>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</si>
  <si>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</si>
  <si>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</si>
  <si>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</si>
  <si>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</si>
  <si>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</si>
  <si>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</si>
  <si>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</si>
  <si>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</si>
  <si>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</si>
  <si>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价格牌主标条码标数量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</si>
</sst>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topLeftCell="Q1" workbookViewId="0">
      <selection activeCell="S18" sqref="S1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6.0090909090909" customWidth="1"/>
    <col min="7" max="7" width="13.7181818181818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1568375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2">
        <v>73</v>
      </c>
      <c r="R3" s="2">
        <v>657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1568377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6</v>
      </c>
      <c r="R4" s="2">
        <v>54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1568392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24</v>
      </c>
      <c r="R5" s="2">
        <v>216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1568378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2">
        <v>11</v>
      </c>
      <c r="R6" s="2">
        <v>99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1568381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2">
        <v>11</v>
      </c>
      <c r="R7" s="2">
        <v>99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1568385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2">
        <v>7</v>
      </c>
      <c r="R8" s="2">
        <v>63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1568387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2">
        <v>6</v>
      </c>
      <c r="R9" s="2">
        <v>54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1568395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2">
        <v>28</v>
      </c>
      <c r="R10" s="2">
        <v>252</v>
      </c>
      <c r="S10" s="2">
        <v>0</v>
      </c>
      <c r="T10" s="2">
        <v>0</v>
      </c>
    </row>
    <row r="11" spans="18:18">
      <c r="R11">
        <f>SUM(R3:R10)</f>
        <v>1494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14</v>
      </c>
      <c r="O14" s="1" t="s"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5">
      <c r="A15" s="2" t="s">
        <v>21</v>
      </c>
      <c r="B15" s="2" t="s">
        <v>22</v>
      </c>
      <c r="C15" s="2">
        <v>1568375</v>
      </c>
      <c r="D15" s="2" t="s">
        <v>23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73</v>
      </c>
      <c r="J15" s="3">
        <v>73</v>
      </c>
      <c r="K15" s="3">
        <v>146</v>
      </c>
      <c r="L15" s="2">
        <v>146</v>
      </c>
      <c r="M15" s="2">
        <v>146</v>
      </c>
      <c r="N15" s="2">
        <v>73</v>
      </c>
      <c r="O15" s="2" t="s">
        <v>23</v>
      </c>
    </row>
    <row r="16" spans="1:15">
      <c r="A16" s="2" t="s">
        <v>21</v>
      </c>
      <c r="B16" s="2" t="s">
        <v>22</v>
      </c>
      <c r="C16" s="2">
        <v>1568377</v>
      </c>
      <c r="D16" s="2" t="s">
        <v>27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6</v>
      </c>
      <c r="J16" s="3">
        <v>6</v>
      </c>
      <c r="K16" s="3">
        <v>12</v>
      </c>
      <c r="L16" s="2">
        <v>12</v>
      </c>
      <c r="M16" s="2">
        <v>12</v>
      </c>
      <c r="N16" s="2">
        <v>6</v>
      </c>
      <c r="O16" s="2" t="s">
        <v>27</v>
      </c>
    </row>
    <row r="17" spans="1:15">
      <c r="A17" s="2" t="s">
        <v>21</v>
      </c>
      <c r="B17" s="2" t="s">
        <v>22</v>
      </c>
      <c r="C17" s="2">
        <v>1568392</v>
      </c>
      <c r="D17" s="2" t="s">
        <v>30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24</v>
      </c>
      <c r="J17" s="3">
        <v>24</v>
      </c>
      <c r="K17" s="3">
        <v>48</v>
      </c>
      <c r="L17" s="2">
        <v>48</v>
      </c>
      <c r="M17" s="2">
        <v>48</v>
      </c>
      <c r="N17" s="2">
        <v>24</v>
      </c>
      <c r="O17" s="2" t="s">
        <v>30</v>
      </c>
    </row>
    <row r="18" spans="1:15">
      <c r="A18" s="2" t="s">
        <v>21</v>
      </c>
      <c r="B18" s="2" t="s">
        <v>22</v>
      </c>
      <c r="C18" s="2">
        <v>1568378</v>
      </c>
      <c r="D18" s="2" t="s">
        <v>31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11</v>
      </c>
      <c r="J18" s="3">
        <v>11</v>
      </c>
      <c r="K18" s="3">
        <v>22</v>
      </c>
      <c r="L18" s="2">
        <v>22</v>
      </c>
      <c r="M18" s="2">
        <v>22</v>
      </c>
      <c r="N18" s="2">
        <v>11</v>
      </c>
      <c r="O18" s="2" t="s">
        <v>31</v>
      </c>
    </row>
    <row r="19" spans="1:15">
      <c r="A19" s="2" t="s">
        <v>21</v>
      </c>
      <c r="B19" s="2" t="s">
        <v>22</v>
      </c>
      <c r="C19" s="2">
        <v>1568381</v>
      </c>
      <c r="D19" s="2" t="s">
        <v>32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11</v>
      </c>
      <c r="J19" s="3">
        <v>11</v>
      </c>
      <c r="K19" s="3">
        <v>22</v>
      </c>
      <c r="L19" s="2">
        <v>22</v>
      </c>
      <c r="M19" s="2">
        <v>22</v>
      </c>
      <c r="N19" s="2">
        <v>11</v>
      </c>
      <c r="O19" s="2" t="s">
        <v>32</v>
      </c>
    </row>
    <row r="20" spans="1:15">
      <c r="A20" s="2" t="s">
        <v>21</v>
      </c>
      <c r="B20" s="2" t="s">
        <v>22</v>
      </c>
      <c r="C20" s="2">
        <v>1568385</v>
      </c>
      <c r="D20" s="2" t="s">
        <v>33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</v>
      </c>
      <c r="J20" s="3">
        <v>7</v>
      </c>
      <c r="K20" s="3">
        <v>14</v>
      </c>
      <c r="L20" s="2">
        <v>14</v>
      </c>
      <c r="M20" s="2">
        <v>14</v>
      </c>
      <c r="N20" s="2">
        <v>7</v>
      </c>
      <c r="O20" s="2" t="s">
        <v>33</v>
      </c>
    </row>
    <row r="21" spans="1:15">
      <c r="A21" s="2" t="s">
        <v>21</v>
      </c>
      <c r="B21" s="2" t="s">
        <v>22</v>
      </c>
      <c r="C21" s="2">
        <v>1568387</v>
      </c>
      <c r="D21" s="2" t="s">
        <v>34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6</v>
      </c>
      <c r="J21" s="3">
        <v>6</v>
      </c>
      <c r="K21" s="3">
        <v>12</v>
      </c>
      <c r="L21" s="2">
        <v>12</v>
      </c>
      <c r="M21" s="2">
        <v>12</v>
      </c>
      <c r="N21" s="2">
        <v>6</v>
      </c>
      <c r="O21" s="2" t="s">
        <v>34</v>
      </c>
    </row>
    <row r="22" spans="1:15">
      <c r="A22" s="2" t="s">
        <v>21</v>
      </c>
      <c r="B22" s="2" t="s">
        <v>22</v>
      </c>
      <c r="C22" s="2">
        <v>1568395</v>
      </c>
      <c r="D22" s="2" t="s">
        <v>35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28</v>
      </c>
      <c r="J22" s="3">
        <v>28</v>
      </c>
      <c r="K22" s="3">
        <v>56</v>
      </c>
      <c r="L22" s="2">
        <v>56</v>
      </c>
      <c r="M22" s="2">
        <v>56</v>
      </c>
      <c r="N22" s="2">
        <v>28</v>
      </c>
      <c r="O22" s="2" t="s">
        <v>35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H1" workbookViewId="0">
      <selection activeCell="R3" sqref="R3:R1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3.7181818181818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45</v>
      </c>
      <c r="P2" s="1" t="s">
        <v>46</v>
      </c>
      <c r="Q2" s="1" t="s">
        <v>47</v>
      </c>
      <c r="R2" s="7" t="s">
        <v>48</v>
      </c>
      <c r="S2" s="1" t="s">
        <v>49</v>
      </c>
      <c r="T2" s="1" t="s">
        <v>50</v>
      </c>
      <c r="U2" s="1" t="s">
        <v>51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1568375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23</v>
      </c>
      <c r="Q3" s="8">
        <v>73</v>
      </c>
      <c r="R3" s="9">
        <f>Q3*1.04</f>
        <v>75.92</v>
      </c>
      <c r="S3" s="2">
        <v>657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1568377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8">
        <v>6</v>
      </c>
      <c r="R4" s="9">
        <f t="shared" ref="R4:R10" si="0">Q4*1.04</f>
        <v>6.24</v>
      </c>
      <c r="S4" s="2">
        <v>54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1568392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8">
        <v>24</v>
      </c>
      <c r="R5" s="9">
        <f t="shared" si="0"/>
        <v>24.96</v>
      </c>
      <c r="S5" s="2">
        <v>216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1568378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31</v>
      </c>
      <c r="Q6" s="8">
        <v>11</v>
      </c>
      <c r="R6" s="9">
        <f t="shared" si="0"/>
        <v>11.44</v>
      </c>
      <c r="S6" s="2">
        <v>99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1568381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32</v>
      </c>
      <c r="Q7" s="8">
        <v>11</v>
      </c>
      <c r="R7" s="9">
        <f t="shared" si="0"/>
        <v>11.44</v>
      </c>
      <c r="S7" s="2">
        <v>99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1568385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33</v>
      </c>
      <c r="Q8" s="8">
        <v>7</v>
      </c>
      <c r="R8" s="9">
        <f t="shared" si="0"/>
        <v>7.28</v>
      </c>
      <c r="S8" s="2">
        <v>63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1568387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34</v>
      </c>
      <c r="Q9" s="8">
        <v>6</v>
      </c>
      <c r="R9" s="9">
        <f t="shared" si="0"/>
        <v>6.24</v>
      </c>
      <c r="S9" s="2">
        <v>54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1568395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35</v>
      </c>
      <c r="Q10" s="8">
        <v>28</v>
      </c>
      <c r="R10" s="9">
        <f t="shared" si="0"/>
        <v>29.12</v>
      </c>
      <c r="S10" s="2">
        <v>252</v>
      </c>
      <c r="T10" s="2">
        <v>0</v>
      </c>
      <c r="U10" s="2">
        <v>0</v>
      </c>
    </row>
    <row r="13" spans="1:41">
      <c r="A13" s="1" t="s">
        <v>52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14</v>
      </c>
      <c r="O14" s="1" t="s">
        <v>46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5">
      <c r="A15" s="2" t="s">
        <v>21</v>
      </c>
      <c r="B15" s="2" t="s">
        <v>22</v>
      </c>
      <c r="C15" s="2">
        <v>1568375</v>
      </c>
      <c r="D15" s="2" t="s">
        <v>23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73</v>
      </c>
      <c r="J15" s="3">
        <v>73</v>
      </c>
      <c r="K15" s="3">
        <v>146</v>
      </c>
      <c r="L15" s="2">
        <v>146</v>
      </c>
      <c r="M15" s="2">
        <v>146</v>
      </c>
      <c r="N15" s="2">
        <v>73</v>
      </c>
      <c r="O15" s="2" t="s">
        <v>23</v>
      </c>
    </row>
    <row r="16" spans="1:15">
      <c r="A16" s="2" t="s">
        <v>21</v>
      </c>
      <c r="B16" s="2" t="s">
        <v>22</v>
      </c>
      <c r="C16" s="2">
        <v>1568377</v>
      </c>
      <c r="D16" s="2" t="s">
        <v>27</v>
      </c>
      <c r="E16" s="3" t="s">
        <v>28</v>
      </c>
      <c r="F16" s="3" t="s">
        <v>25</v>
      </c>
      <c r="G16" s="3" t="s">
        <v>29</v>
      </c>
      <c r="H16" s="3">
        <v>1</v>
      </c>
      <c r="I16" s="3">
        <v>6</v>
      </c>
      <c r="J16" s="3">
        <v>6</v>
      </c>
      <c r="K16" s="3">
        <v>12</v>
      </c>
      <c r="L16" s="2">
        <v>12</v>
      </c>
      <c r="M16" s="2">
        <v>12</v>
      </c>
      <c r="N16" s="2">
        <v>6</v>
      </c>
      <c r="O16" s="2" t="s">
        <v>27</v>
      </c>
    </row>
    <row r="17" spans="1:15">
      <c r="A17" s="2" t="s">
        <v>21</v>
      </c>
      <c r="B17" s="2" t="s">
        <v>22</v>
      </c>
      <c r="C17" s="2">
        <v>1568392</v>
      </c>
      <c r="D17" s="2" t="s">
        <v>30</v>
      </c>
      <c r="E17" s="3" t="s">
        <v>28</v>
      </c>
      <c r="F17" s="3" t="s">
        <v>25</v>
      </c>
      <c r="G17" s="3" t="s">
        <v>29</v>
      </c>
      <c r="H17" s="3">
        <v>1</v>
      </c>
      <c r="I17" s="3">
        <v>24</v>
      </c>
      <c r="J17" s="3">
        <v>24</v>
      </c>
      <c r="K17" s="3">
        <v>48</v>
      </c>
      <c r="L17" s="2">
        <v>48</v>
      </c>
      <c r="M17" s="2">
        <v>48</v>
      </c>
      <c r="N17" s="2">
        <v>24</v>
      </c>
      <c r="O17" s="2" t="s">
        <v>30</v>
      </c>
    </row>
    <row r="18" spans="1:15">
      <c r="A18" s="2" t="s">
        <v>21</v>
      </c>
      <c r="B18" s="2" t="s">
        <v>22</v>
      </c>
      <c r="C18" s="2">
        <v>1568378</v>
      </c>
      <c r="D18" s="2" t="s">
        <v>31</v>
      </c>
      <c r="E18" s="3" t="s">
        <v>28</v>
      </c>
      <c r="F18" s="3" t="s">
        <v>25</v>
      </c>
      <c r="G18" s="3" t="s">
        <v>29</v>
      </c>
      <c r="H18" s="3">
        <v>1</v>
      </c>
      <c r="I18" s="3">
        <v>11</v>
      </c>
      <c r="J18" s="3">
        <v>11</v>
      </c>
      <c r="K18" s="3">
        <v>22</v>
      </c>
      <c r="L18" s="2">
        <v>22</v>
      </c>
      <c r="M18" s="2">
        <v>22</v>
      </c>
      <c r="N18" s="2">
        <v>11</v>
      </c>
      <c r="O18" s="2" t="s">
        <v>31</v>
      </c>
    </row>
    <row r="19" spans="1:15">
      <c r="A19" s="2" t="s">
        <v>21</v>
      </c>
      <c r="B19" s="2" t="s">
        <v>22</v>
      </c>
      <c r="C19" s="2">
        <v>1568381</v>
      </c>
      <c r="D19" s="2" t="s">
        <v>32</v>
      </c>
      <c r="E19" s="3" t="s">
        <v>28</v>
      </c>
      <c r="F19" s="3" t="s">
        <v>25</v>
      </c>
      <c r="G19" s="3" t="s">
        <v>29</v>
      </c>
      <c r="H19" s="3">
        <v>1</v>
      </c>
      <c r="I19" s="3">
        <v>11</v>
      </c>
      <c r="J19" s="3">
        <v>11</v>
      </c>
      <c r="K19" s="3">
        <v>22</v>
      </c>
      <c r="L19" s="2">
        <v>22</v>
      </c>
      <c r="M19" s="2">
        <v>22</v>
      </c>
      <c r="N19" s="2">
        <v>11</v>
      </c>
      <c r="O19" s="2" t="s">
        <v>32</v>
      </c>
    </row>
    <row r="20" spans="1:15">
      <c r="A20" s="2" t="s">
        <v>21</v>
      </c>
      <c r="B20" s="2" t="s">
        <v>22</v>
      </c>
      <c r="C20" s="2">
        <v>1568385</v>
      </c>
      <c r="D20" s="2" t="s">
        <v>33</v>
      </c>
      <c r="E20" s="3" t="s">
        <v>28</v>
      </c>
      <c r="F20" s="3" t="s">
        <v>25</v>
      </c>
      <c r="G20" s="3" t="s">
        <v>29</v>
      </c>
      <c r="H20" s="3">
        <v>1</v>
      </c>
      <c r="I20" s="3">
        <v>7</v>
      </c>
      <c r="J20" s="3">
        <v>7</v>
      </c>
      <c r="K20" s="3">
        <v>14</v>
      </c>
      <c r="L20" s="2">
        <v>14</v>
      </c>
      <c r="M20" s="2">
        <v>14</v>
      </c>
      <c r="N20" s="2">
        <v>7</v>
      </c>
      <c r="O20" s="2" t="s">
        <v>33</v>
      </c>
    </row>
    <row r="21" spans="1:15">
      <c r="A21" s="2" t="s">
        <v>21</v>
      </c>
      <c r="B21" s="2" t="s">
        <v>22</v>
      </c>
      <c r="C21" s="2">
        <v>1568387</v>
      </c>
      <c r="D21" s="2" t="s">
        <v>34</v>
      </c>
      <c r="E21" s="3" t="s">
        <v>28</v>
      </c>
      <c r="F21" s="3" t="s">
        <v>25</v>
      </c>
      <c r="G21" s="3" t="s">
        <v>29</v>
      </c>
      <c r="H21" s="3">
        <v>1</v>
      </c>
      <c r="I21" s="3">
        <v>6</v>
      </c>
      <c r="J21" s="3">
        <v>6</v>
      </c>
      <c r="K21" s="3">
        <v>12</v>
      </c>
      <c r="L21" s="2">
        <v>12</v>
      </c>
      <c r="M21" s="2">
        <v>12</v>
      </c>
      <c r="N21" s="2">
        <v>6</v>
      </c>
      <c r="O21" s="2" t="s">
        <v>34</v>
      </c>
    </row>
    <row r="22" spans="1:15">
      <c r="A22" s="2" t="s">
        <v>21</v>
      </c>
      <c r="B22" s="2" t="s">
        <v>22</v>
      </c>
      <c r="C22" s="2">
        <v>1568395</v>
      </c>
      <c r="D22" s="2" t="s">
        <v>35</v>
      </c>
      <c r="E22" s="3" t="s">
        <v>28</v>
      </c>
      <c r="F22" s="3" t="s">
        <v>25</v>
      </c>
      <c r="G22" s="3" t="s">
        <v>29</v>
      </c>
      <c r="H22" s="3">
        <v>1</v>
      </c>
      <c r="I22" s="3">
        <v>28</v>
      </c>
      <c r="J22" s="3">
        <v>28</v>
      </c>
      <c r="K22" s="3">
        <v>56</v>
      </c>
      <c r="L22" s="2">
        <v>56</v>
      </c>
      <c r="M22" s="2">
        <v>56</v>
      </c>
      <c r="N22" s="2">
        <v>28</v>
      </c>
      <c r="O22" s="2" t="s">
        <v>35</v>
      </c>
    </row>
    <row r="25" spans="9:9">
      <c r="I25" s="4" t="s">
        <v>53</v>
      </c>
    </row>
    <row r="27" spans="9:14">
      <c r="I27" s="5" t="s">
        <v>9</v>
      </c>
      <c r="J27" s="5" t="s">
        <v>10</v>
      </c>
      <c r="K27" s="5" t="s">
        <v>11</v>
      </c>
      <c r="L27" s="5" t="s">
        <v>12</v>
      </c>
      <c r="M27" s="5" t="s">
        <v>13</v>
      </c>
      <c r="N27" s="5" t="s">
        <v>14</v>
      </c>
    </row>
    <row r="28" spans="9:14">
      <c r="I28" s="6">
        <f t="shared" ref="I28:N28" si="1">SUM(I15:I22)*1.04</f>
        <v>172.64</v>
      </c>
      <c r="J28" s="6">
        <f t="shared" si="1"/>
        <v>172.64</v>
      </c>
      <c r="K28" s="6">
        <f t="shared" si="1"/>
        <v>345.28</v>
      </c>
      <c r="L28" s="6">
        <f t="shared" si="1"/>
        <v>345.28</v>
      </c>
      <c r="M28" s="6">
        <f t="shared" si="1"/>
        <v>345.28</v>
      </c>
      <c r="N28" s="6">
        <f t="shared" si="1"/>
        <v>172.64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2025-01-08T02:51:00Z</dcterms:created>
  <dcterms:modified xsi:type="dcterms:W3CDTF">2025-03-23T07:36:42Z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98DBAE62F8B64593832CBD58B18F004F_12</vt:lpwstr>
  </property>
  <property fmtid="{D5CDD505-2E9C-101B-9397-08002B2CF9AE}" pid="3" name="KSOProductBuildVer">
    <vt:lpwstr>2052-12.1.0.20305</vt:lpwstr>
  </property>
</Properties>
</file>