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<sst xmlns="http://schemas.openxmlformats.org/spreadsheetml/2006/main" count="624" uniqueCount="70">
  <si>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</si>
  <si>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</si>
  <si>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</si>
  <si>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</si>
  <si>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</si>
  <si>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</si>
  <si>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</si>
  <si>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</si>
  <si>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</si>
  <si>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</si>
  <si>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</si>
  <si>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</si>
  <si>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</si>
  <si>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</si>
  <si>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</si>
  <si>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</si>
  <si>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</si>
  <si>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</si>
  <si>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</si>
  <si>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</si>
  <si>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E9786AX</t>
  </si>
  <si>
    <t>25 AU</t>
  </si>
  <si>
    <t>GEORGIA</t>
  </si>
  <si>
    <t>06.05.2025</t>
  </si>
  <si>
    <t>GR377 - GREY MELANGE</t>
  </si>
  <si>
    <t>E9786AXDFA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</si>
  <si>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</si>
  <si>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</si>
  <si>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</si>
  <si>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</si>
  <si>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</si>
  <si>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</si>
  <si>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</si>
  <si>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</si>
  <si>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</si>
  <si>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</si>
  <si>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</si>
  <si>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</si>
  <si>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</si>
  <si>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</si>
  <si>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EGYPT</t>
  </si>
  <si>
    <t>KAZAKHSTAN</t>
  </si>
  <si>
    <t>18.05.2025</t>
  </si>
  <si>
    <t>E9786AXKZKA</t>
  </si>
  <si>
    <t>TOPTAN-5</t>
  </si>
  <si>
    <t>E9786AXTOP5A</t>
  </si>
  <si>
    <t>TOPTAN-7</t>
  </si>
  <si>
    <t>E9786AXTOP7A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</si>
  <si>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</si>
  <si>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025.5.6</t>
    </r>
  </si>
  <si>
    <r>
      <rPr>
        <sz val="11"/>
        <rFont val="Calibri"/>
        <charset val="134"/>
      </rPr>
      <t>G</t>
    </r>
    <r>
      <rPr>
        <sz val="11"/>
        <rFont val="Calibri"/>
        <charset val="134"/>
      </rPr>
      <t>R377H</t>
    </r>
    <r>
      <rPr>
        <sz val="11"/>
        <rFont val="宋体"/>
        <charset val="134"/>
      </rPr>
      <t>花灰色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</si>
  <si>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025.5.18</t>
    </r>
  </si>
  <si>
    <t>汇总：</t>
  </si>
  <si>
    <r>
      <rPr>
        <sz val="11"/>
        <rFont val="Calibri"/>
        <charset val="134"/>
      </rPr>
      <t>E</t>
    </r>
    <r>
      <rPr>
        <sz val="11"/>
        <rFont val="Calibri"/>
        <charset val="134"/>
      </rPr>
      <t>9786AX</t>
    </r>
  </si>
  <si>
    <r>
      <rPr>
        <sz val="11"/>
        <rFont val="Calibri"/>
        <charset val="134"/>
      </rPr>
      <t>GR377H</t>
    </r>
    <r>
      <rPr>
        <sz val="11"/>
        <rFont val="宋体"/>
        <charset val="134"/>
      </rPr>
      <t>花灰色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</si>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</sst>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6"/>
      <color rgb="FFFF000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b/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0" borderId="1" xfId="0" applyNumberFormat="1" applyFont="1" applyBorder="1"/>
    <xf numFmtId="0" fontId="3" fillId="0" borderId="1" xfId="0" applyNumberFormat="1" applyFont="1" applyBorder="1"/>
    <xf numFmtId="0" fontId="4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topLeftCell="A19" workbookViewId="0">
      <selection activeCell="A46" sqref="A46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22.8545454545455" customWidth="1"/>
    <col min="7" max="7" width="15.1363636363636" customWidth="1"/>
    <col min="8" max="8" width="15.4272727272727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1606707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22</v>
      </c>
      <c r="P3" s="4">
        <v>6</v>
      </c>
      <c r="Q3" s="4">
        <v>66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1606708</v>
      </c>
      <c r="D4" s="4" t="s">
        <v>26</v>
      </c>
      <c r="E4" s="5" t="s">
        <v>23</v>
      </c>
      <c r="F4" s="5" t="s">
        <v>24</v>
      </c>
      <c r="G4" s="5" t="s">
        <v>25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26</v>
      </c>
      <c r="P4" s="4">
        <v>20</v>
      </c>
      <c r="Q4" s="4">
        <v>220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1606709</v>
      </c>
      <c r="D5" s="4" t="s">
        <v>27</v>
      </c>
      <c r="E5" s="5" t="s">
        <v>23</v>
      </c>
      <c r="F5" s="5" t="s">
        <v>24</v>
      </c>
      <c r="G5" s="5" t="s">
        <v>25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27</v>
      </c>
      <c r="P5" s="4">
        <v>20</v>
      </c>
      <c r="Q5" s="4">
        <v>220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1606710</v>
      </c>
      <c r="D6" s="4" t="s">
        <v>28</v>
      </c>
      <c r="E6" s="5" t="s">
        <v>23</v>
      </c>
      <c r="F6" s="5" t="s">
        <v>24</v>
      </c>
      <c r="G6" s="5" t="s">
        <v>25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28</v>
      </c>
      <c r="P6" s="4">
        <v>4</v>
      </c>
      <c r="Q6" s="4">
        <v>44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1606711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29</v>
      </c>
      <c r="P7" s="4">
        <v>4</v>
      </c>
      <c r="Q7" s="4">
        <v>44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1606712</v>
      </c>
      <c r="D8" s="4" t="s">
        <v>30</v>
      </c>
      <c r="E8" s="5" t="s">
        <v>23</v>
      </c>
      <c r="F8" s="5" t="s">
        <v>24</v>
      </c>
      <c r="G8" s="5" t="s">
        <v>25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30</v>
      </c>
      <c r="P8" s="4">
        <v>1</v>
      </c>
      <c r="Q8" s="4">
        <v>11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1606713</v>
      </c>
      <c r="D9" s="4" t="s">
        <v>31</v>
      </c>
      <c r="E9" s="5" t="s">
        <v>23</v>
      </c>
      <c r="F9" s="5" t="s">
        <v>24</v>
      </c>
      <c r="G9" s="5" t="s">
        <v>25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31</v>
      </c>
      <c r="P9" s="4">
        <v>15</v>
      </c>
      <c r="Q9" s="4">
        <v>165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1606714</v>
      </c>
      <c r="D10" s="4" t="s">
        <v>32</v>
      </c>
      <c r="E10" s="5" t="s">
        <v>23</v>
      </c>
      <c r="F10" s="5" t="s">
        <v>24</v>
      </c>
      <c r="G10" s="5" t="s">
        <v>25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32</v>
      </c>
      <c r="P10" s="4">
        <v>7</v>
      </c>
      <c r="Q10" s="4">
        <v>77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1606715</v>
      </c>
      <c r="D11" s="4" t="s">
        <v>33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33</v>
      </c>
      <c r="P11" s="4">
        <v>6</v>
      </c>
      <c r="Q11" s="4">
        <v>66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1606716</v>
      </c>
      <c r="D12" s="4" t="s">
        <v>34</v>
      </c>
      <c r="E12" s="5" t="s">
        <v>23</v>
      </c>
      <c r="F12" s="5" t="s">
        <v>24</v>
      </c>
      <c r="G12" s="5" t="s">
        <v>25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34</v>
      </c>
      <c r="P12" s="4">
        <v>15</v>
      </c>
      <c r="Q12" s="4">
        <v>165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1606717</v>
      </c>
      <c r="D13" s="4" t="s">
        <v>35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35</v>
      </c>
      <c r="P13" s="4">
        <v>10</v>
      </c>
      <c r="Q13" s="4">
        <v>110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1606718</v>
      </c>
      <c r="D14" s="4" t="s">
        <v>36</v>
      </c>
      <c r="E14" s="5" t="s">
        <v>23</v>
      </c>
      <c r="F14" s="5" t="s">
        <v>24</v>
      </c>
      <c r="G14" s="5" t="s">
        <v>25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36</v>
      </c>
      <c r="P14" s="4">
        <v>1</v>
      </c>
      <c r="Q14" s="4">
        <v>11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1606719</v>
      </c>
      <c r="D15" s="4" t="s">
        <v>37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37</v>
      </c>
      <c r="P15" s="4">
        <v>6</v>
      </c>
      <c r="Q15" s="4">
        <v>66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1606720</v>
      </c>
      <c r="D16" s="4" t="s">
        <v>38</v>
      </c>
      <c r="E16" s="5" t="s">
        <v>23</v>
      </c>
      <c r="F16" s="5" t="s">
        <v>24</v>
      </c>
      <c r="G16" s="5" t="s">
        <v>25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38</v>
      </c>
      <c r="P16" s="4">
        <v>6</v>
      </c>
      <c r="Q16" s="4">
        <v>66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1606721</v>
      </c>
      <c r="D17" s="4" t="s">
        <v>39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39</v>
      </c>
      <c r="P17" s="4">
        <v>6</v>
      </c>
      <c r="Q17" s="4">
        <v>66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1606765</v>
      </c>
      <c r="D18" s="4" t="s">
        <v>40</v>
      </c>
      <c r="E18" s="5" t="s">
        <v>23</v>
      </c>
      <c r="F18" s="5" t="s">
        <v>24</v>
      </c>
      <c r="G18" s="5" t="s">
        <v>25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40</v>
      </c>
      <c r="P18" s="4">
        <v>55</v>
      </c>
      <c r="Q18" s="4">
        <v>605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1606725</v>
      </c>
      <c r="D19" s="4" t="s">
        <v>41</v>
      </c>
      <c r="E19" s="5" t="s">
        <v>42</v>
      </c>
      <c r="F19" s="5" t="s">
        <v>24</v>
      </c>
      <c r="G19" s="5" t="s">
        <v>43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41</v>
      </c>
      <c r="P19" s="4">
        <v>19</v>
      </c>
      <c r="Q19" s="4">
        <v>209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1606726</v>
      </c>
      <c r="D20" s="4" t="s">
        <v>44</v>
      </c>
      <c r="E20" s="5" t="s">
        <v>42</v>
      </c>
      <c r="F20" s="5" t="s">
        <v>24</v>
      </c>
      <c r="G20" s="5" t="s">
        <v>45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44</v>
      </c>
      <c r="P20" s="4">
        <v>5</v>
      </c>
      <c r="Q20" s="4">
        <v>55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1606727</v>
      </c>
      <c r="D21" s="4" t="s">
        <v>46</v>
      </c>
      <c r="E21" s="5" t="s">
        <v>42</v>
      </c>
      <c r="F21" s="5" t="s">
        <v>24</v>
      </c>
      <c r="G21" s="5" t="s">
        <v>47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46</v>
      </c>
      <c r="P21" s="4">
        <v>14</v>
      </c>
      <c r="Q21" s="4">
        <v>154</v>
      </c>
      <c r="R21" s="4">
        <v>0</v>
      </c>
      <c r="S21" s="4">
        <v>0</v>
      </c>
    </row>
    <row r="24" spans="1:40">
      <c r="A24" s="3" t="s">
        <v>48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>
      <c r="A25" s="3" t="s">
        <v>1</v>
      </c>
      <c r="B25" s="3" t="s">
        <v>2</v>
      </c>
      <c r="C25" s="3" t="s">
        <v>3</v>
      </c>
      <c r="D25" s="3" t="s">
        <v>4</v>
      </c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3" t="s">
        <v>10</v>
      </c>
      <c r="K25" s="3" t="s">
        <v>11</v>
      </c>
      <c r="L25" s="3" t="s">
        <v>12</v>
      </c>
      <c r="M25" s="3" t="s">
        <v>13</v>
      </c>
      <c r="N25" s="3" t="s">
        <v>15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14">
      <c r="A26" s="4" t="s">
        <v>20</v>
      </c>
      <c r="B26" s="4" t="s">
        <v>21</v>
      </c>
      <c r="C26" s="4">
        <v>1606707</v>
      </c>
      <c r="D26" s="4" t="s">
        <v>22</v>
      </c>
      <c r="E26" s="8" t="s">
        <v>23</v>
      </c>
      <c r="F26" s="5" t="s">
        <v>24</v>
      </c>
      <c r="G26" s="5" t="s">
        <v>25</v>
      </c>
      <c r="H26" s="5">
        <v>1</v>
      </c>
      <c r="I26" s="5">
        <v>12</v>
      </c>
      <c r="J26" s="5">
        <v>18</v>
      </c>
      <c r="K26" s="4">
        <v>18</v>
      </c>
      <c r="L26" s="4">
        <v>12</v>
      </c>
      <c r="M26" s="4">
        <v>6</v>
      </c>
      <c r="N26" s="4" t="s">
        <v>22</v>
      </c>
    </row>
    <row r="27" spans="1:14">
      <c r="A27" s="4" t="s">
        <v>20</v>
      </c>
      <c r="B27" s="4" t="s">
        <v>21</v>
      </c>
      <c r="C27" s="4">
        <v>1606708</v>
      </c>
      <c r="D27" s="4" t="s">
        <v>26</v>
      </c>
      <c r="E27" s="8" t="s">
        <v>23</v>
      </c>
      <c r="F27" s="5" t="s">
        <v>24</v>
      </c>
      <c r="G27" s="5" t="s">
        <v>25</v>
      </c>
      <c r="H27" s="5">
        <v>1</v>
      </c>
      <c r="I27" s="5">
        <v>40</v>
      </c>
      <c r="J27" s="5">
        <v>60</v>
      </c>
      <c r="K27" s="4">
        <v>60</v>
      </c>
      <c r="L27" s="4">
        <v>40</v>
      </c>
      <c r="M27" s="4">
        <v>20</v>
      </c>
      <c r="N27" s="4" t="s">
        <v>26</v>
      </c>
    </row>
    <row r="28" spans="1:14">
      <c r="A28" s="4" t="s">
        <v>20</v>
      </c>
      <c r="B28" s="4" t="s">
        <v>21</v>
      </c>
      <c r="C28" s="4">
        <v>1606709</v>
      </c>
      <c r="D28" s="4" t="s">
        <v>27</v>
      </c>
      <c r="E28" s="8" t="s">
        <v>23</v>
      </c>
      <c r="F28" s="5" t="s">
        <v>24</v>
      </c>
      <c r="G28" s="5" t="s">
        <v>25</v>
      </c>
      <c r="H28" s="5">
        <v>1</v>
      </c>
      <c r="I28" s="5">
        <v>40</v>
      </c>
      <c r="J28" s="5">
        <v>60</v>
      </c>
      <c r="K28" s="4">
        <v>60</v>
      </c>
      <c r="L28" s="4">
        <v>40</v>
      </c>
      <c r="M28" s="4">
        <v>20</v>
      </c>
      <c r="N28" s="4" t="s">
        <v>27</v>
      </c>
    </row>
    <row r="29" spans="1:14">
      <c r="A29" s="4" t="s">
        <v>20</v>
      </c>
      <c r="B29" s="4" t="s">
        <v>21</v>
      </c>
      <c r="C29" s="4">
        <v>1606710</v>
      </c>
      <c r="D29" s="4" t="s">
        <v>28</v>
      </c>
      <c r="E29" s="8" t="s">
        <v>23</v>
      </c>
      <c r="F29" s="5" t="s">
        <v>24</v>
      </c>
      <c r="G29" s="5" t="s">
        <v>25</v>
      </c>
      <c r="H29" s="5">
        <v>1</v>
      </c>
      <c r="I29" s="5">
        <v>8</v>
      </c>
      <c r="J29" s="5">
        <v>12</v>
      </c>
      <c r="K29" s="4">
        <v>12</v>
      </c>
      <c r="L29" s="4">
        <v>8</v>
      </c>
      <c r="M29" s="4">
        <v>4</v>
      </c>
      <c r="N29" s="4" t="s">
        <v>28</v>
      </c>
    </row>
    <row r="30" spans="1:14">
      <c r="A30" s="4" t="s">
        <v>20</v>
      </c>
      <c r="B30" s="4" t="s">
        <v>21</v>
      </c>
      <c r="C30" s="4">
        <v>1606711</v>
      </c>
      <c r="D30" s="4" t="s">
        <v>29</v>
      </c>
      <c r="E30" s="8" t="s">
        <v>23</v>
      </c>
      <c r="F30" s="5" t="s">
        <v>24</v>
      </c>
      <c r="G30" s="5" t="s">
        <v>25</v>
      </c>
      <c r="H30" s="5">
        <v>1</v>
      </c>
      <c r="I30" s="5">
        <v>8</v>
      </c>
      <c r="J30" s="5">
        <v>12</v>
      </c>
      <c r="K30" s="4">
        <v>12</v>
      </c>
      <c r="L30" s="4">
        <v>8</v>
      </c>
      <c r="M30" s="4">
        <v>4</v>
      </c>
      <c r="N30" s="4" t="s">
        <v>29</v>
      </c>
    </row>
    <row r="31" spans="1:14">
      <c r="A31" s="4" t="s">
        <v>20</v>
      </c>
      <c r="B31" s="4" t="s">
        <v>21</v>
      </c>
      <c r="C31" s="4">
        <v>1606712</v>
      </c>
      <c r="D31" s="4" t="s">
        <v>30</v>
      </c>
      <c r="E31" s="8" t="s">
        <v>23</v>
      </c>
      <c r="F31" s="5" t="s">
        <v>24</v>
      </c>
      <c r="G31" s="5" t="s">
        <v>25</v>
      </c>
      <c r="H31" s="5">
        <v>1</v>
      </c>
      <c r="I31" s="5">
        <v>2</v>
      </c>
      <c r="J31" s="5">
        <v>3</v>
      </c>
      <c r="K31" s="4">
        <v>3</v>
      </c>
      <c r="L31" s="4">
        <v>2</v>
      </c>
      <c r="M31" s="4">
        <v>1</v>
      </c>
      <c r="N31" s="4" t="s">
        <v>30</v>
      </c>
    </row>
    <row r="32" spans="1:14">
      <c r="A32" s="4" t="s">
        <v>20</v>
      </c>
      <c r="B32" s="4" t="s">
        <v>21</v>
      </c>
      <c r="C32" s="4">
        <v>1606713</v>
      </c>
      <c r="D32" s="4" t="s">
        <v>31</v>
      </c>
      <c r="E32" s="8" t="s">
        <v>23</v>
      </c>
      <c r="F32" s="5" t="s">
        <v>24</v>
      </c>
      <c r="G32" s="5" t="s">
        <v>25</v>
      </c>
      <c r="H32" s="5">
        <v>1</v>
      </c>
      <c r="I32" s="5">
        <v>30</v>
      </c>
      <c r="J32" s="5">
        <v>45</v>
      </c>
      <c r="K32" s="4">
        <v>45</v>
      </c>
      <c r="L32" s="4">
        <v>30</v>
      </c>
      <c r="M32" s="4">
        <v>15</v>
      </c>
      <c r="N32" s="4" t="s">
        <v>31</v>
      </c>
    </row>
    <row r="33" spans="1:14">
      <c r="A33" s="4" t="s">
        <v>20</v>
      </c>
      <c r="B33" s="4" t="s">
        <v>21</v>
      </c>
      <c r="C33" s="4">
        <v>1606714</v>
      </c>
      <c r="D33" s="4" t="s">
        <v>32</v>
      </c>
      <c r="E33" s="8" t="s">
        <v>23</v>
      </c>
      <c r="F33" s="5" t="s">
        <v>24</v>
      </c>
      <c r="G33" s="5" t="s">
        <v>25</v>
      </c>
      <c r="H33" s="5">
        <v>1</v>
      </c>
      <c r="I33" s="5">
        <v>14</v>
      </c>
      <c r="J33" s="5">
        <v>21</v>
      </c>
      <c r="K33" s="4">
        <v>21</v>
      </c>
      <c r="L33" s="4">
        <v>14</v>
      </c>
      <c r="M33" s="4">
        <v>7</v>
      </c>
      <c r="N33" s="4" t="s">
        <v>32</v>
      </c>
    </row>
    <row r="34" spans="1:14">
      <c r="A34" s="4" t="s">
        <v>20</v>
      </c>
      <c r="B34" s="4" t="s">
        <v>21</v>
      </c>
      <c r="C34" s="4">
        <v>1606715</v>
      </c>
      <c r="D34" s="4" t="s">
        <v>33</v>
      </c>
      <c r="E34" s="8" t="s">
        <v>23</v>
      </c>
      <c r="F34" s="5" t="s">
        <v>24</v>
      </c>
      <c r="G34" s="5" t="s">
        <v>25</v>
      </c>
      <c r="H34" s="5">
        <v>1</v>
      </c>
      <c r="I34" s="5">
        <v>12</v>
      </c>
      <c r="J34" s="5">
        <v>18</v>
      </c>
      <c r="K34" s="4">
        <v>18</v>
      </c>
      <c r="L34" s="4">
        <v>12</v>
      </c>
      <c r="M34" s="4">
        <v>6</v>
      </c>
      <c r="N34" s="4" t="s">
        <v>33</v>
      </c>
    </row>
    <row r="35" spans="1:14">
      <c r="A35" s="4" t="s">
        <v>20</v>
      </c>
      <c r="B35" s="4" t="s">
        <v>21</v>
      </c>
      <c r="C35" s="4">
        <v>1606716</v>
      </c>
      <c r="D35" s="4" t="s">
        <v>34</v>
      </c>
      <c r="E35" s="8" t="s">
        <v>23</v>
      </c>
      <c r="F35" s="5" t="s">
        <v>24</v>
      </c>
      <c r="G35" s="5" t="s">
        <v>25</v>
      </c>
      <c r="H35" s="5">
        <v>1</v>
      </c>
      <c r="I35" s="5">
        <v>30</v>
      </c>
      <c r="J35" s="5">
        <v>45</v>
      </c>
      <c r="K35" s="4">
        <v>45</v>
      </c>
      <c r="L35" s="4">
        <v>30</v>
      </c>
      <c r="M35" s="4">
        <v>15</v>
      </c>
      <c r="N35" s="4" t="s">
        <v>34</v>
      </c>
    </row>
    <row r="36" spans="1:14">
      <c r="A36" s="4" t="s">
        <v>20</v>
      </c>
      <c r="B36" s="4" t="s">
        <v>21</v>
      </c>
      <c r="C36" s="4">
        <v>1606717</v>
      </c>
      <c r="D36" s="4" t="s">
        <v>35</v>
      </c>
      <c r="E36" s="8" t="s">
        <v>23</v>
      </c>
      <c r="F36" s="5" t="s">
        <v>24</v>
      </c>
      <c r="G36" s="5" t="s">
        <v>25</v>
      </c>
      <c r="H36" s="5">
        <v>1</v>
      </c>
      <c r="I36" s="5">
        <v>20</v>
      </c>
      <c r="J36" s="5">
        <v>30</v>
      </c>
      <c r="K36" s="4">
        <v>30</v>
      </c>
      <c r="L36" s="4">
        <v>20</v>
      </c>
      <c r="M36" s="4">
        <v>10</v>
      </c>
      <c r="N36" s="4" t="s">
        <v>35</v>
      </c>
    </row>
    <row r="37" spans="1:14">
      <c r="A37" s="4" t="s">
        <v>20</v>
      </c>
      <c r="B37" s="4" t="s">
        <v>21</v>
      </c>
      <c r="C37" s="4">
        <v>1606718</v>
      </c>
      <c r="D37" s="4" t="s">
        <v>36</v>
      </c>
      <c r="E37" s="8" t="s">
        <v>23</v>
      </c>
      <c r="F37" s="5" t="s">
        <v>24</v>
      </c>
      <c r="G37" s="5" t="s">
        <v>25</v>
      </c>
      <c r="H37" s="5">
        <v>1</v>
      </c>
      <c r="I37" s="5">
        <v>2</v>
      </c>
      <c r="J37" s="5">
        <v>3</v>
      </c>
      <c r="K37" s="4">
        <v>3</v>
      </c>
      <c r="L37" s="4">
        <v>2</v>
      </c>
      <c r="M37" s="4">
        <v>1</v>
      </c>
      <c r="N37" s="4" t="s">
        <v>36</v>
      </c>
    </row>
    <row r="38" spans="1:14">
      <c r="A38" s="4" t="s">
        <v>20</v>
      </c>
      <c r="B38" s="4" t="s">
        <v>21</v>
      </c>
      <c r="C38" s="4">
        <v>1606719</v>
      </c>
      <c r="D38" s="4" t="s">
        <v>37</v>
      </c>
      <c r="E38" s="8" t="s">
        <v>23</v>
      </c>
      <c r="F38" s="5" t="s">
        <v>24</v>
      </c>
      <c r="G38" s="5" t="s">
        <v>25</v>
      </c>
      <c r="H38" s="5">
        <v>1</v>
      </c>
      <c r="I38" s="5">
        <v>12</v>
      </c>
      <c r="J38" s="5">
        <v>18</v>
      </c>
      <c r="K38" s="4">
        <v>18</v>
      </c>
      <c r="L38" s="4">
        <v>12</v>
      </c>
      <c r="M38" s="4">
        <v>6</v>
      </c>
      <c r="N38" s="4" t="s">
        <v>37</v>
      </c>
    </row>
    <row r="39" spans="1:14">
      <c r="A39" s="4" t="s">
        <v>20</v>
      </c>
      <c r="B39" s="4" t="s">
        <v>21</v>
      </c>
      <c r="C39" s="4">
        <v>1606720</v>
      </c>
      <c r="D39" s="4" t="s">
        <v>38</v>
      </c>
      <c r="E39" s="8" t="s">
        <v>23</v>
      </c>
      <c r="F39" s="5" t="s">
        <v>24</v>
      </c>
      <c r="G39" s="5" t="s">
        <v>25</v>
      </c>
      <c r="H39" s="5">
        <v>1</v>
      </c>
      <c r="I39" s="5">
        <v>12</v>
      </c>
      <c r="J39" s="5">
        <v>18</v>
      </c>
      <c r="K39" s="4">
        <v>18</v>
      </c>
      <c r="L39" s="4">
        <v>12</v>
      </c>
      <c r="M39" s="4">
        <v>6</v>
      </c>
      <c r="N39" s="4" t="s">
        <v>38</v>
      </c>
    </row>
    <row r="40" spans="1:14">
      <c r="A40" s="4" t="s">
        <v>20</v>
      </c>
      <c r="B40" s="4" t="s">
        <v>21</v>
      </c>
      <c r="C40" s="4">
        <v>1606721</v>
      </c>
      <c r="D40" s="4" t="s">
        <v>39</v>
      </c>
      <c r="E40" s="8" t="s">
        <v>23</v>
      </c>
      <c r="F40" s="5" t="s">
        <v>24</v>
      </c>
      <c r="G40" s="5" t="s">
        <v>25</v>
      </c>
      <c r="H40" s="5">
        <v>1</v>
      </c>
      <c r="I40" s="5">
        <v>12</v>
      </c>
      <c r="J40" s="5">
        <v>18</v>
      </c>
      <c r="K40" s="4">
        <v>18</v>
      </c>
      <c r="L40" s="4">
        <v>12</v>
      </c>
      <c r="M40" s="4">
        <v>6</v>
      </c>
      <c r="N40" s="4" t="s">
        <v>39</v>
      </c>
    </row>
    <row r="41" spans="1:14">
      <c r="A41" s="4" t="s">
        <v>20</v>
      </c>
      <c r="B41" s="4" t="s">
        <v>21</v>
      </c>
      <c r="C41" s="4">
        <v>1606765</v>
      </c>
      <c r="D41" s="4" t="s">
        <v>40</v>
      </c>
      <c r="E41" s="8" t="s">
        <v>23</v>
      </c>
      <c r="F41" s="5" t="s">
        <v>24</v>
      </c>
      <c r="G41" s="5" t="s">
        <v>25</v>
      </c>
      <c r="H41" s="5">
        <v>1</v>
      </c>
      <c r="I41" s="5">
        <v>110</v>
      </c>
      <c r="J41" s="5">
        <v>165</v>
      </c>
      <c r="K41" s="4">
        <v>165</v>
      </c>
      <c r="L41" s="4">
        <v>110</v>
      </c>
      <c r="M41" s="4">
        <v>55</v>
      </c>
      <c r="N41" s="4" t="s">
        <v>40</v>
      </c>
    </row>
    <row r="42" spans="1:14">
      <c r="A42" s="4" t="s">
        <v>20</v>
      </c>
      <c r="B42" s="4" t="s">
        <v>21</v>
      </c>
      <c r="C42" s="4">
        <v>1606725</v>
      </c>
      <c r="D42" s="4" t="s">
        <v>41</v>
      </c>
      <c r="E42" s="5" t="s">
        <v>42</v>
      </c>
      <c r="F42" s="5" t="s">
        <v>24</v>
      </c>
      <c r="G42" s="5" t="s">
        <v>43</v>
      </c>
      <c r="H42" s="5">
        <v>1</v>
      </c>
      <c r="I42" s="5">
        <v>38</v>
      </c>
      <c r="J42" s="5">
        <v>57</v>
      </c>
      <c r="K42" s="4">
        <v>57</v>
      </c>
      <c r="L42" s="4">
        <v>38</v>
      </c>
      <c r="M42" s="4">
        <v>19</v>
      </c>
      <c r="N42" s="4" t="s">
        <v>41</v>
      </c>
    </row>
    <row r="43" spans="1:14">
      <c r="A43" s="4" t="s">
        <v>20</v>
      </c>
      <c r="B43" s="4" t="s">
        <v>21</v>
      </c>
      <c r="C43" s="4">
        <v>1606726</v>
      </c>
      <c r="D43" s="4" t="s">
        <v>44</v>
      </c>
      <c r="E43" s="5" t="s">
        <v>42</v>
      </c>
      <c r="F43" s="5" t="s">
        <v>24</v>
      </c>
      <c r="G43" s="5" t="s">
        <v>45</v>
      </c>
      <c r="H43" s="5">
        <v>1</v>
      </c>
      <c r="I43" s="5">
        <v>10</v>
      </c>
      <c r="J43" s="5">
        <v>15</v>
      </c>
      <c r="K43" s="4">
        <v>15</v>
      </c>
      <c r="L43" s="4">
        <v>10</v>
      </c>
      <c r="M43" s="4">
        <v>5</v>
      </c>
      <c r="N43" s="4" t="s">
        <v>44</v>
      </c>
    </row>
    <row r="44" spans="1:14">
      <c r="A44" s="4" t="s">
        <v>20</v>
      </c>
      <c r="B44" s="4" t="s">
        <v>21</v>
      </c>
      <c r="C44" s="4">
        <v>1606727</v>
      </c>
      <c r="D44" s="4" t="s">
        <v>46</v>
      </c>
      <c r="E44" s="5" t="s">
        <v>42</v>
      </c>
      <c r="F44" s="5" t="s">
        <v>24</v>
      </c>
      <c r="G44" s="5" t="s">
        <v>47</v>
      </c>
      <c r="H44" s="5">
        <v>1</v>
      </c>
      <c r="I44" s="5">
        <v>28</v>
      </c>
      <c r="J44" s="5">
        <v>42</v>
      </c>
      <c r="K44" s="4">
        <v>42</v>
      </c>
      <c r="L44" s="4">
        <v>28</v>
      </c>
      <c r="M44" s="4">
        <v>14</v>
      </c>
      <c r="N44" s="4" t="s">
        <v>46</v>
      </c>
    </row>
    <row r="46" spans="8:8">
      <c r="H46" s="9" t="s">
        <v>49</v>
      </c>
    </row>
    <row r="47" spans="8:13">
      <c r="H47" s="10"/>
      <c r="I47" s="15" t="s">
        <v>9</v>
      </c>
      <c r="J47" s="15" t="s">
        <v>10</v>
      </c>
      <c r="K47" s="15" t="s">
        <v>11</v>
      </c>
      <c r="L47" s="15" t="s">
        <v>12</v>
      </c>
      <c r="M47" s="15" t="s">
        <v>13</v>
      </c>
    </row>
    <row r="48" spans="8:14">
      <c r="H48" s="11" t="s">
        <v>50</v>
      </c>
      <c r="I48" s="16">
        <f>I26+I27+I28+I29+I30+I31+I32+I33+I34+I35+I36+I37+I38+I39+I40+I41</f>
        <v>364</v>
      </c>
      <c r="J48" s="16">
        <f t="shared" ref="J48:M48" si="0">J26+J27+J28+J29+J30+J31+J32+J33+J34+J35+J36+J37+J38+J39+J40+J41</f>
        <v>546</v>
      </c>
      <c r="K48" s="16">
        <f t="shared" si="0"/>
        <v>546</v>
      </c>
      <c r="L48" s="16">
        <f t="shared" si="0"/>
        <v>364</v>
      </c>
      <c r="M48" s="16">
        <f t="shared" si="0"/>
        <v>182</v>
      </c>
      <c r="N48" s="5">
        <f>SUM(I48:M48)</f>
        <v>2002</v>
      </c>
    </row>
    <row r="49" spans="9:14">
      <c r="I49" s="4"/>
      <c r="J49" s="4"/>
      <c r="K49" s="4"/>
      <c r="L49" s="4"/>
      <c r="M49" s="4"/>
      <c r="N49" s="4"/>
    </row>
    <row r="50" spans="8:8">
      <c r="H50" s="9" t="s">
        <v>51</v>
      </c>
    </row>
    <row r="51" spans="8:13">
      <c r="H51" s="10"/>
      <c r="I51" s="15" t="s">
        <v>9</v>
      </c>
      <c r="J51" s="15" t="s">
        <v>10</v>
      </c>
      <c r="K51" s="15" t="s">
        <v>11</v>
      </c>
      <c r="L51" s="15" t="s">
        <v>12</v>
      </c>
      <c r="M51" s="15" t="s">
        <v>13</v>
      </c>
    </row>
    <row r="52" spans="8:14">
      <c r="H52" s="11" t="s">
        <v>50</v>
      </c>
      <c r="I52" s="16">
        <f>I42+I43+I44</f>
        <v>76</v>
      </c>
      <c r="J52" s="16">
        <f t="shared" ref="J52:M52" si="1">J42+J43+J44</f>
        <v>114</v>
      </c>
      <c r="K52" s="16">
        <f t="shared" si="1"/>
        <v>114</v>
      </c>
      <c r="L52" s="16">
        <f t="shared" si="1"/>
        <v>76</v>
      </c>
      <c r="M52" s="16">
        <f t="shared" si="1"/>
        <v>38</v>
      </c>
      <c r="N52" s="5">
        <f>SUM(I52:M52)</f>
        <v>418</v>
      </c>
    </row>
    <row r="54" spans="8:8">
      <c r="H54" s="12" t="s">
        <v>52</v>
      </c>
    </row>
    <row r="55" spans="8:13">
      <c r="H55" s="13" t="s">
        <v>53</v>
      </c>
      <c r="I55" s="15" t="s">
        <v>9</v>
      </c>
      <c r="J55" s="15" t="s">
        <v>10</v>
      </c>
      <c r="K55" s="15" t="s">
        <v>11</v>
      </c>
      <c r="L55" s="15" t="s">
        <v>12</v>
      </c>
      <c r="M55" s="15" t="s">
        <v>13</v>
      </c>
    </row>
    <row r="56" spans="8:14">
      <c r="H56" s="14" t="s">
        <v>54</v>
      </c>
      <c r="I56" s="16">
        <f>I48+I52</f>
        <v>440</v>
      </c>
      <c r="J56" s="16">
        <f t="shared" ref="J56:M56" si="2">J48+J52</f>
        <v>660</v>
      </c>
      <c r="K56" s="16">
        <f t="shared" si="2"/>
        <v>660</v>
      </c>
      <c r="L56" s="16">
        <f t="shared" si="2"/>
        <v>440</v>
      </c>
      <c r="M56" s="16">
        <f t="shared" si="2"/>
        <v>220</v>
      </c>
      <c r="N56" s="5">
        <f>SUM(I56:M56)</f>
        <v>2420</v>
      </c>
    </row>
  </sheetData>
  <mergeCells count="2">
    <mergeCell ref="A1:R1"/>
    <mergeCell ref="A24:N2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topLeftCell="F1" workbookViewId="0">
      <selection activeCell="F22" sqref="$A22:$XFD2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22.8545454545455" customWidth="1"/>
    <col min="7" max="7" width="15.1363636363636" customWidth="1"/>
    <col min="8" max="8" width="12" customWidth="1"/>
    <col min="9" max="13" width="9.13636363636364" customWidth="1"/>
    <col min="14" max="15" width="16.4272727272727" customWidth="1"/>
    <col min="16" max="16" width="12.1363636363636" style="2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3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56</v>
      </c>
      <c r="B2" s="3" t="s">
        <v>57</v>
      </c>
      <c r="C2" s="3" t="s">
        <v>58</v>
      </c>
      <c r="D2" s="3" t="s">
        <v>4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63</v>
      </c>
      <c r="O2" s="3" t="s">
        <v>64</v>
      </c>
      <c r="P2" s="6" t="s">
        <v>65</v>
      </c>
      <c r="Q2" s="3" t="s">
        <v>66</v>
      </c>
      <c r="R2" s="3" t="s">
        <v>67</v>
      </c>
      <c r="S2" s="3" t="s">
        <v>68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1606707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22</v>
      </c>
      <c r="P3" s="7">
        <v>6</v>
      </c>
      <c r="Q3" s="4">
        <v>66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1606708</v>
      </c>
      <c r="D4" s="4" t="s">
        <v>26</v>
      </c>
      <c r="E4" s="5" t="s">
        <v>23</v>
      </c>
      <c r="F4" s="5" t="s">
        <v>24</v>
      </c>
      <c r="G4" s="5" t="s">
        <v>25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26</v>
      </c>
      <c r="P4" s="7">
        <v>20</v>
      </c>
      <c r="Q4" s="4">
        <v>220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1606709</v>
      </c>
      <c r="D5" s="4" t="s">
        <v>27</v>
      </c>
      <c r="E5" s="5" t="s">
        <v>23</v>
      </c>
      <c r="F5" s="5" t="s">
        <v>24</v>
      </c>
      <c r="G5" s="5" t="s">
        <v>25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27</v>
      </c>
      <c r="P5" s="7">
        <v>20</v>
      </c>
      <c r="Q5" s="4">
        <v>220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1606710</v>
      </c>
      <c r="D6" s="4" t="s">
        <v>28</v>
      </c>
      <c r="E6" s="5" t="s">
        <v>23</v>
      </c>
      <c r="F6" s="5" t="s">
        <v>24</v>
      </c>
      <c r="G6" s="5" t="s">
        <v>25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28</v>
      </c>
      <c r="P6" s="7">
        <v>4</v>
      </c>
      <c r="Q6" s="4">
        <v>44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1606711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29</v>
      </c>
      <c r="P7" s="7">
        <v>4</v>
      </c>
      <c r="Q7" s="4">
        <v>44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1606712</v>
      </c>
      <c r="D8" s="4" t="s">
        <v>30</v>
      </c>
      <c r="E8" s="5" t="s">
        <v>23</v>
      </c>
      <c r="F8" s="5" t="s">
        <v>24</v>
      </c>
      <c r="G8" s="5" t="s">
        <v>25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30</v>
      </c>
      <c r="P8" s="7">
        <v>1</v>
      </c>
      <c r="Q8" s="4">
        <v>11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1606713</v>
      </c>
      <c r="D9" s="4" t="s">
        <v>31</v>
      </c>
      <c r="E9" s="5" t="s">
        <v>23</v>
      </c>
      <c r="F9" s="5" t="s">
        <v>24</v>
      </c>
      <c r="G9" s="5" t="s">
        <v>25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31</v>
      </c>
      <c r="P9" s="7">
        <v>15</v>
      </c>
      <c r="Q9" s="4">
        <v>165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1606714</v>
      </c>
      <c r="D10" s="4" t="s">
        <v>32</v>
      </c>
      <c r="E10" s="5" t="s">
        <v>23</v>
      </c>
      <c r="F10" s="5" t="s">
        <v>24</v>
      </c>
      <c r="G10" s="5" t="s">
        <v>25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32</v>
      </c>
      <c r="P10" s="7">
        <v>7</v>
      </c>
      <c r="Q10" s="4">
        <v>77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1606715</v>
      </c>
      <c r="D11" s="4" t="s">
        <v>33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33</v>
      </c>
      <c r="P11" s="7">
        <v>6</v>
      </c>
      <c r="Q11" s="4">
        <v>66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1606716</v>
      </c>
      <c r="D12" s="4" t="s">
        <v>34</v>
      </c>
      <c r="E12" s="5" t="s">
        <v>23</v>
      </c>
      <c r="F12" s="5" t="s">
        <v>24</v>
      </c>
      <c r="G12" s="5" t="s">
        <v>25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34</v>
      </c>
      <c r="P12" s="7">
        <v>15</v>
      </c>
      <c r="Q12" s="4">
        <v>165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1606717</v>
      </c>
      <c r="D13" s="4" t="s">
        <v>35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35</v>
      </c>
      <c r="P13" s="7">
        <v>10</v>
      </c>
      <c r="Q13" s="4">
        <v>110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1606718</v>
      </c>
      <c r="D14" s="4" t="s">
        <v>36</v>
      </c>
      <c r="E14" s="5" t="s">
        <v>23</v>
      </c>
      <c r="F14" s="5" t="s">
        <v>24</v>
      </c>
      <c r="G14" s="5" t="s">
        <v>25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36</v>
      </c>
      <c r="P14" s="7">
        <v>1</v>
      </c>
      <c r="Q14" s="4">
        <v>11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1606719</v>
      </c>
      <c r="D15" s="4" t="s">
        <v>37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37</v>
      </c>
      <c r="P15" s="7">
        <v>6</v>
      </c>
      <c r="Q15" s="4">
        <v>66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1606720</v>
      </c>
      <c r="D16" s="4" t="s">
        <v>38</v>
      </c>
      <c r="E16" s="5" t="s">
        <v>23</v>
      </c>
      <c r="F16" s="5" t="s">
        <v>24</v>
      </c>
      <c r="G16" s="5" t="s">
        <v>25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38</v>
      </c>
      <c r="P16" s="7">
        <v>6</v>
      </c>
      <c r="Q16" s="4">
        <v>66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1606721</v>
      </c>
      <c r="D17" s="4" t="s">
        <v>39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39</v>
      </c>
      <c r="P17" s="7">
        <v>6</v>
      </c>
      <c r="Q17" s="4">
        <v>66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1606765</v>
      </c>
      <c r="D18" s="4" t="s">
        <v>40</v>
      </c>
      <c r="E18" s="5" t="s">
        <v>23</v>
      </c>
      <c r="F18" s="5" t="s">
        <v>24</v>
      </c>
      <c r="G18" s="5" t="s">
        <v>25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40</v>
      </c>
      <c r="P18" s="7">
        <v>55</v>
      </c>
      <c r="Q18" s="4">
        <v>605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1606725</v>
      </c>
      <c r="D19" s="4" t="s">
        <v>41</v>
      </c>
      <c r="E19" s="5" t="s">
        <v>42</v>
      </c>
      <c r="F19" s="5" t="s">
        <v>24</v>
      </c>
      <c r="G19" s="5" t="s">
        <v>43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41</v>
      </c>
      <c r="P19" s="7">
        <v>19</v>
      </c>
      <c r="Q19" s="4">
        <v>209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1606726</v>
      </c>
      <c r="D20" s="4" t="s">
        <v>44</v>
      </c>
      <c r="E20" s="5" t="s">
        <v>42</v>
      </c>
      <c r="F20" s="5" t="s">
        <v>24</v>
      </c>
      <c r="G20" s="5" t="s">
        <v>45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44</v>
      </c>
      <c r="P20" s="7">
        <v>5</v>
      </c>
      <c r="Q20" s="4">
        <v>55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1606727</v>
      </c>
      <c r="D21" s="4" t="s">
        <v>46</v>
      </c>
      <c r="E21" s="5" t="s">
        <v>42</v>
      </c>
      <c r="F21" s="5" t="s">
        <v>24</v>
      </c>
      <c r="G21" s="5" t="s">
        <v>47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46</v>
      </c>
      <c r="P21" s="7">
        <v>14</v>
      </c>
      <c r="Q21" s="4">
        <v>154</v>
      </c>
      <c r="R21" s="4">
        <v>0</v>
      </c>
      <c r="S21" s="4">
        <v>0</v>
      </c>
    </row>
    <row r="22" s="1" customFormat="1" ht="21" spans="16:16">
      <c r="P22" s="1">
        <f>SUM(P3:P21)</f>
        <v>220</v>
      </c>
    </row>
    <row r="24" spans="1:40">
      <c r="A24" s="3" t="s">
        <v>69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>
      <c r="A25" s="3" t="s">
        <v>56</v>
      </c>
      <c r="B25" s="3" t="s">
        <v>57</v>
      </c>
      <c r="C25" s="3" t="s">
        <v>58</v>
      </c>
      <c r="D25" s="3" t="s">
        <v>4</v>
      </c>
      <c r="E25" s="3" t="s">
        <v>59</v>
      </c>
      <c r="F25" s="3" t="s">
        <v>60</v>
      </c>
      <c r="G25" s="3" t="s">
        <v>61</v>
      </c>
      <c r="H25" s="3" t="s">
        <v>62</v>
      </c>
      <c r="I25" s="3" t="s">
        <v>9</v>
      </c>
      <c r="J25" s="3" t="s">
        <v>10</v>
      </c>
      <c r="K25" s="3" t="s">
        <v>11</v>
      </c>
      <c r="L25" s="3" t="s">
        <v>12</v>
      </c>
      <c r="M25" s="3" t="s">
        <v>13</v>
      </c>
      <c r="N25" s="3" t="s">
        <v>64</v>
      </c>
      <c r="O25" s="3"/>
      <c r="P25" s="6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14">
      <c r="A26" s="4" t="s">
        <v>20</v>
      </c>
      <c r="B26" s="4" t="s">
        <v>21</v>
      </c>
      <c r="C26" s="4">
        <v>1606707</v>
      </c>
      <c r="D26" s="4" t="s">
        <v>22</v>
      </c>
      <c r="E26" s="5" t="s">
        <v>23</v>
      </c>
      <c r="F26" s="5" t="s">
        <v>24</v>
      </c>
      <c r="G26" s="5" t="s">
        <v>25</v>
      </c>
      <c r="H26" s="5">
        <v>1</v>
      </c>
      <c r="I26" s="5">
        <v>12</v>
      </c>
      <c r="J26" s="5">
        <v>18</v>
      </c>
      <c r="K26" s="4">
        <v>18</v>
      </c>
      <c r="L26" s="4">
        <v>12</v>
      </c>
      <c r="M26" s="4">
        <v>6</v>
      </c>
      <c r="N26" s="4" t="s">
        <v>22</v>
      </c>
    </row>
    <row r="27" spans="1:14">
      <c r="A27" s="4" t="s">
        <v>20</v>
      </c>
      <c r="B27" s="4" t="s">
        <v>21</v>
      </c>
      <c r="C27" s="4">
        <v>1606708</v>
      </c>
      <c r="D27" s="4" t="s">
        <v>26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40</v>
      </c>
      <c r="J27" s="5">
        <v>60</v>
      </c>
      <c r="K27" s="4">
        <v>60</v>
      </c>
      <c r="L27" s="4">
        <v>40</v>
      </c>
      <c r="M27" s="4">
        <v>20</v>
      </c>
      <c r="N27" s="4" t="s">
        <v>26</v>
      </c>
    </row>
    <row r="28" spans="1:14">
      <c r="A28" s="4" t="s">
        <v>20</v>
      </c>
      <c r="B28" s="4" t="s">
        <v>21</v>
      </c>
      <c r="C28" s="4">
        <v>1606709</v>
      </c>
      <c r="D28" s="4" t="s">
        <v>27</v>
      </c>
      <c r="E28" s="5" t="s">
        <v>23</v>
      </c>
      <c r="F28" s="5" t="s">
        <v>24</v>
      </c>
      <c r="G28" s="5" t="s">
        <v>25</v>
      </c>
      <c r="H28" s="5">
        <v>1</v>
      </c>
      <c r="I28" s="5">
        <v>40</v>
      </c>
      <c r="J28" s="5">
        <v>60</v>
      </c>
      <c r="K28" s="4">
        <v>60</v>
      </c>
      <c r="L28" s="4">
        <v>40</v>
      </c>
      <c r="M28" s="4">
        <v>20</v>
      </c>
      <c r="N28" s="4" t="s">
        <v>27</v>
      </c>
    </row>
    <row r="29" spans="1:14">
      <c r="A29" s="4" t="s">
        <v>20</v>
      </c>
      <c r="B29" s="4" t="s">
        <v>21</v>
      </c>
      <c r="C29" s="4">
        <v>1606710</v>
      </c>
      <c r="D29" s="4" t="s">
        <v>28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8</v>
      </c>
      <c r="J29" s="5">
        <v>12</v>
      </c>
      <c r="K29" s="4">
        <v>12</v>
      </c>
      <c r="L29" s="4">
        <v>8</v>
      </c>
      <c r="M29" s="4">
        <v>4</v>
      </c>
      <c r="N29" s="4" t="s">
        <v>28</v>
      </c>
    </row>
    <row r="30" spans="1:14">
      <c r="A30" s="4" t="s">
        <v>20</v>
      </c>
      <c r="B30" s="4" t="s">
        <v>21</v>
      </c>
      <c r="C30" s="4">
        <v>1606711</v>
      </c>
      <c r="D30" s="4" t="s">
        <v>29</v>
      </c>
      <c r="E30" s="5" t="s">
        <v>23</v>
      </c>
      <c r="F30" s="5" t="s">
        <v>24</v>
      </c>
      <c r="G30" s="5" t="s">
        <v>25</v>
      </c>
      <c r="H30" s="5">
        <v>1</v>
      </c>
      <c r="I30" s="5">
        <v>8</v>
      </c>
      <c r="J30" s="5">
        <v>12</v>
      </c>
      <c r="K30" s="4">
        <v>12</v>
      </c>
      <c r="L30" s="4">
        <v>8</v>
      </c>
      <c r="M30" s="4">
        <v>4</v>
      </c>
      <c r="N30" s="4" t="s">
        <v>29</v>
      </c>
    </row>
    <row r="31" spans="1:14">
      <c r="A31" s="4" t="s">
        <v>20</v>
      </c>
      <c r="B31" s="4" t="s">
        <v>21</v>
      </c>
      <c r="C31" s="4">
        <v>1606712</v>
      </c>
      <c r="D31" s="4" t="s">
        <v>30</v>
      </c>
      <c r="E31" s="5" t="s">
        <v>23</v>
      </c>
      <c r="F31" s="5" t="s">
        <v>24</v>
      </c>
      <c r="G31" s="5" t="s">
        <v>25</v>
      </c>
      <c r="H31" s="5">
        <v>1</v>
      </c>
      <c r="I31" s="5">
        <v>2</v>
      </c>
      <c r="J31" s="5">
        <v>3</v>
      </c>
      <c r="K31" s="4">
        <v>3</v>
      </c>
      <c r="L31" s="4">
        <v>2</v>
      </c>
      <c r="M31" s="4">
        <v>1</v>
      </c>
      <c r="N31" s="4" t="s">
        <v>30</v>
      </c>
    </row>
    <row r="32" spans="1:14">
      <c r="A32" s="4" t="s">
        <v>20</v>
      </c>
      <c r="B32" s="4" t="s">
        <v>21</v>
      </c>
      <c r="C32" s="4">
        <v>1606713</v>
      </c>
      <c r="D32" s="4" t="s">
        <v>31</v>
      </c>
      <c r="E32" s="5" t="s">
        <v>23</v>
      </c>
      <c r="F32" s="5" t="s">
        <v>24</v>
      </c>
      <c r="G32" s="5" t="s">
        <v>25</v>
      </c>
      <c r="H32" s="5">
        <v>1</v>
      </c>
      <c r="I32" s="5">
        <v>30</v>
      </c>
      <c r="J32" s="5">
        <v>45</v>
      </c>
      <c r="K32" s="4">
        <v>45</v>
      </c>
      <c r="L32" s="4">
        <v>30</v>
      </c>
      <c r="M32" s="4">
        <v>15</v>
      </c>
      <c r="N32" s="4" t="s">
        <v>31</v>
      </c>
    </row>
    <row r="33" spans="1:14">
      <c r="A33" s="4" t="s">
        <v>20</v>
      </c>
      <c r="B33" s="4" t="s">
        <v>21</v>
      </c>
      <c r="C33" s="4">
        <v>1606714</v>
      </c>
      <c r="D33" s="4" t="s">
        <v>32</v>
      </c>
      <c r="E33" s="5" t="s">
        <v>23</v>
      </c>
      <c r="F33" s="5" t="s">
        <v>24</v>
      </c>
      <c r="G33" s="5" t="s">
        <v>25</v>
      </c>
      <c r="H33" s="5">
        <v>1</v>
      </c>
      <c r="I33" s="5">
        <v>14</v>
      </c>
      <c r="J33" s="5">
        <v>21</v>
      </c>
      <c r="K33" s="4">
        <v>21</v>
      </c>
      <c r="L33" s="4">
        <v>14</v>
      </c>
      <c r="M33" s="4">
        <v>7</v>
      </c>
      <c r="N33" s="4" t="s">
        <v>32</v>
      </c>
    </row>
    <row r="34" spans="1:14">
      <c r="A34" s="4" t="s">
        <v>20</v>
      </c>
      <c r="B34" s="4" t="s">
        <v>21</v>
      </c>
      <c r="C34" s="4">
        <v>1606715</v>
      </c>
      <c r="D34" s="4" t="s">
        <v>33</v>
      </c>
      <c r="E34" s="5" t="s">
        <v>23</v>
      </c>
      <c r="F34" s="5" t="s">
        <v>24</v>
      </c>
      <c r="G34" s="5" t="s">
        <v>25</v>
      </c>
      <c r="H34" s="5">
        <v>1</v>
      </c>
      <c r="I34" s="5">
        <v>12</v>
      </c>
      <c r="J34" s="5">
        <v>18</v>
      </c>
      <c r="K34" s="4">
        <v>18</v>
      </c>
      <c r="L34" s="4">
        <v>12</v>
      </c>
      <c r="M34" s="4">
        <v>6</v>
      </c>
      <c r="N34" s="4" t="s">
        <v>33</v>
      </c>
    </row>
    <row r="35" spans="1:14">
      <c r="A35" s="4" t="s">
        <v>20</v>
      </c>
      <c r="B35" s="4" t="s">
        <v>21</v>
      </c>
      <c r="C35" s="4">
        <v>1606716</v>
      </c>
      <c r="D35" s="4" t="s">
        <v>34</v>
      </c>
      <c r="E35" s="5" t="s">
        <v>23</v>
      </c>
      <c r="F35" s="5" t="s">
        <v>24</v>
      </c>
      <c r="G35" s="5" t="s">
        <v>25</v>
      </c>
      <c r="H35" s="5">
        <v>1</v>
      </c>
      <c r="I35" s="5">
        <v>30</v>
      </c>
      <c r="J35" s="5">
        <v>45</v>
      </c>
      <c r="K35" s="4">
        <v>45</v>
      </c>
      <c r="L35" s="4">
        <v>30</v>
      </c>
      <c r="M35" s="4">
        <v>15</v>
      </c>
      <c r="N35" s="4" t="s">
        <v>34</v>
      </c>
    </row>
    <row r="36" spans="1:14">
      <c r="A36" s="4" t="s">
        <v>20</v>
      </c>
      <c r="B36" s="4" t="s">
        <v>21</v>
      </c>
      <c r="C36" s="4">
        <v>1606717</v>
      </c>
      <c r="D36" s="4" t="s">
        <v>35</v>
      </c>
      <c r="E36" s="5" t="s">
        <v>23</v>
      </c>
      <c r="F36" s="5" t="s">
        <v>24</v>
      </c>
      <c r="G36" s="5" t="s">
        <v>25</v>
      </c>
      <c r="H36" s="5">
        <v>1</v>
      </c>
      <c r="I36" s="5">
        <v>20</v>
      </c>
      <c r="J36" s="5">
        <v>30</v>
      </c>
      <c r="K36" s="4">
        <v>30</v>
      </c>
      <c r="L36" s="4">
        <v>20</v>
      </c>
      <c r="M36" s="4">
        <v>10</v>
      </c>
      <c r="N36" s="4" t="s">
        <v>35</v>
      </c>
    </row>
    <row r="37" spans="1:14">
      <c r="A37" s="4" t="s">
        <v>20</v>
      </c>
      <c r="B37" s="4" t="s">
        <v>21</v>
      </c>
      <c r="C37" s="4">
        <v>1606718</v>
      </c>
      <c r="D37" s="4" t="s">
        <v>36</v>
      </c>
      <c r="E37" s="5" t="s">
        <v>23</v>
      </c>
      <c r="F37" s="5" t="s">
        <v>24</v>
      </c>
      <c r="G37" s="5" t="s">
        <v>25</v>
      </c>
      <c r="H37" s="5">
        <v>1</v>
      </c>
      <c r="I37" s="5">
        <v>2</v>
      </c>
      <c r="J37" s="5">
        <v>3</v>
      </c>
      <c r="K37" s="4">
        <v>3</v>
      </c>
      <c r="L37" s="4">
        <v>2</v>
      </c>
      <c r="M37" s="4">
        <v>1</v>
      </c>
      <c r="N37" s="4" t="s">
        <v>36</v>
      </c>
    </row>
    <row r="38" spans="1:14">
      <c r="A38" s="4" t="s">
        <v>20</v>
      </c>
      <c r="B38" s="4" t="s">
        <v>21</v>
      </c>
      <c r="C38" s="4">
        <v>1606719</v>
      </c>
      <c r="D38" s="4" t="s">
        <v>37</v>
      </c>
      <c r="E38" s="5" t="s">
        <v>23</v>
      </c>
      <c r="F38" s="5" t="s">
        <v>24</v>
      </c>
      <c r="G38" s="5" t="s">
        <v>25</v>
      </c>
      <c r="H38" s="5">
        <v>1</v>
      </c>
      <c r="I38" s="5">
        <v>12</v>
      </c>
      <c r="J38" s="5">
        <v>18</v>
      </c>
      <c r="K38" s="4">
        <v>18</v>
      </c>
      <c r="L38" s="4">
        <v>12</v>
      </c>
      <c r="M38" s="4">
        <v>6</v>
      </c>
      <c r="N38" s="4" t="s">
        <v>37</v>
      </c>
    </row>
    <row r="39" spans="1:14">
      <c r="A39" s="4" t="s">
        <v>20</v>
      </c>
      <c r="B39" s="4" t="s">
        <v>21</v>
      </c>
      <c r="C39" s="4">
        <v>1606720</v>
      </c>
      <c r="D39" s="4" t="s">
        <v>38</v>
      </c>
      <c r="E39" s="5" t="s">
        <v>23</v>
      </c>
      <c r="F39" s="5" t="s">
        <v>24</v>
      </c>
      <c r="G39" s="5" t="s">
        <v>25</v>
      </c>
      <c r="H39" s="5">
        <v>1</v>
      </c>
      <c r="I39" s="5">
        <v>12</v>
      </c>
      <c r="J39" s="5">
        <v>18</v>
      </c>
      <c r="K39" s="4">
        <v>18</v>
      </c>
      <c r="L39" s="4">
        <v>12</v>
      </c>
      <c r="M39" s="4">
        <v>6</v>
      </c>
      <c r="N39" s="4" t="s">
        <v>38</v>
      </c>
    </row>
    <row r="40" spans="1:14">
      <c r="A40" s="4" t="s">
        <v>20</v>
      </c>
      <c r="B40" s="4" t="s">
        <v>21</v>
      </c>
      <c r="C40" s="4">
        <v>1606721</v>
      </c>
      <c r="D40" s="4" t="s">
        <v>39</v>
      </c>
      <c r="E40" s="5" t="s">
        <v>23</v>
      </c>
      <c r="F40" s="5" t="s">
        <v>24</v>
      </c>
      <c r="G40" s="5" t="s">
        <v>25</v>
      </c>
      <c r="H40" s="5">
        <v>1</v>
      </c>
      <c r="I40" s="5">
        <v>12</v>
      </c>
      <c r="J40" s="5">
        <v>18</v>
      </c>
      <c r="K40" s="4">
        <v>18</v>
      </c>
      <c r="L40" s="4">
        <v>12</v>
      </c>
      <c r="M40" s="4">
        <v>6</v>
      </c>
      <c r="N40" s="4" t="s">
        <v>39</v>
      </c>
    </row>
    <row r="41" spans="1:14">
      <c r="A41" s="4" t="s">
        <v>20</v>
      </c>
      <c r="B41" s="4" t="s">
        <v>21</v>
      </c>
      <c r="C41" s="4">
        <v>1606765</v>
      </c>
      <c r="D41" s="4" t="s">
        <v>40</v>
      </c>
      <c r="E41" s="5" t="s">
        <v>23</v>
      </c>
      <c r="F41" s="5" t="s">
        <v>24</v>
      </c>
      <c r="G41" s="5" t="s">
        <v>25</v>
      </c>
      <c r="H41" s="5">
        <v>1</v>
      </c>
      <c r="I41" s="5">
        <v>110</v>
      </c>
      <c r="J41" s="5">
        <v>165</v>
      </c>
      <c r="K41" s="4">
        <v>165</v>
      </c>
      <c r="L41" s="4">
        <v>110</v>
      </c>
      <c r="M41" s="4">
        <v>55</v>
      </c>
      <c r="N41" s="4" t="s">
        <v>40</v>
      </c>
    </row>
    <row r="42" spans="1:14">
      <c r="A42" s="4" t="s">
        <v>20</v>
      </c>
      <c r="B42" s="4" t="s">
        <v>21</v>
      </c>
      <c r="C42" s="4">
        <v>1606725</v>
      </c>
      <c r="D42" s="4" t="s">
        <v>41</v>
      </c>
      <c r="E42" s="5" t="s">
        <v>42</v>
      </c>
      <c r="F42" s="5" t="s">
        <v>24</v>
      </c>
      <c r="G42" s="5" t="s">
        <v>43</v>
      </c>
      <c r="H42" s="5">
        <v>1</v>
      </c>
      <c r="I42" s="5">
        <v>38</v>
      </c>
      <c r="J42" s="5">
        <v>57</v>
      </c>
      <c r="K42" s="4">
        <v>57</v>
      </c>
      <c r="L42" s="4">
        <v>38</v>
      </c>
      <c r="M42" s="4">
        <v>19</v>
      </c>
      <c r="N42" s="4" t="s">
        <v>41</v>
      </c>
    </row>
    <row r="43" spans="1:14">
      <c r="A43" s="4" t="s">
        <v>20</v>
      </c>
      <c r="B43" s="4" t="s">
        <v>21</v>
      </c>
      <c r="C43" s="4">
        <v>1606726</v>
      </c>
      <c r="D43" s="4" t="s">
        <v>44</v>
      </c>
      <c r="E43" s="5" t="s">
        <v>42</v>
      </c>
      <c r="F43" s="5" t="s">
        <v>24</v>
      </c>
      <c r="G43" s="5" t="s">
        <v>45</v>
      </c>
      <c r="H43" s="5">
        <v>1</v>
      </c>
      <c r="I43" s="5">
        <v>10</v>
      </c>
      <c r="J43" s="5">
        <v>15</v>
      </c>
      <c r="K43" s="4">
        <v>15</v>
      </c>
      <c r="L43" s="4">
        <v>10</v>
      </c>
      <c r="M43" s="4">
        <v>5</v>
      </c>
      <c r="N43" s="4" t="s">
        <v>44</v>
      </c>
    </row>
    <row r="44" spans="1:14">
      <c r="A44" s="4" t="s">
        <v>20</v>
      </c>
      <c r="B44" s="4" t="s">
        <v>21</v>
      </c>
      <c r="C44" s="4">
        <v>1606727</v>
      </c>
      <c r="D44" s="4" t="s">
        <v>46</v>
      </c>
      <c r="E44" s="5" t="s">
        <v>42</v>
      </c>
      <c r="F44" s="5" t="s">
        <v>24</v>
      </c>
      <c r="G44" s="5" t="s">
        <v>47</v>
      </c>
      <c r="H44" s="5">
        <v>1</v>
      </c>
      <c r="I44" s="5">
        <v>28</v>
      </c>
      <c r="J44" s="5">
        <v>42</v>
      </c>
      <c r="K44" s="4">
        <v>42</v>
      </c>
      <c r="L44" s="4">
        <v>28</v>
      </c>
      <c r="M44" s="4">
        <v>14</v>
      </c>
      <c r="N44" s="4" t="s">
        <v>46</v>
      </c>
    </row>
  </sheetData>
  <mergeCells count="2">
    <mergeCell ref="A1:R1"/>
    <mergeCell ref="A24:N2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2025-03-24T04:54:55Z</dcterms:created>
  <dcterms:modified xsi:type="dcterms:W3CDTF">2025-03-24T05:28:24Z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6594AC614829450DA3DE098806D6B7C3_12</vt:lpwstr>
  </property>
  <property fmtid="{D5CDD505-2E9C-101B-9397-08002B2CF9AE}" pid="3" name="KSOProductBuildVer">
    <vt:lpwstr>2052-12.1.0.20305</vt:lpwstr>
  </property>
</Properties>
</file>