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<sst xmlns="http://schemas.openxmlformats.org/spreadsheetml/2006/main" count="94" uniqueCount="36">
  <si>
    <t>DFT001</t>
  </si>
  <si>
    <t>箱贴</t>
  </si>
  <si>
    <t>F1564AX</t>
  </si>
  <si>
    <t>季度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</si>
  <si>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号码</t>
    </r>
  </si>
  <si>
    <t>客户颜色</t>
  </si>
  <si>
    <t>中包号码</t>
  </si>
  <si>
    <t>每个中包的产品数量</t>
  </si>
  <si>
    <t>发往国家</t>
  </si>
  <si>
    <t>中包总数</t>
  </si>
  <si>
    <t>总产品数量</t>
  </si>
  <si>
    <t>整箱数量</t>
  </si>
  <si>
    <t>尾箱数量</t>
  </si>
  <si>
    <t>总计</t>
  </si>
  <si>
    <t>NS</t>
  </si>
  <si>
    <t>BK27 - BLACK</t>
  </si>
  <si>
    <t>F1564AXAA</t>
  </si>
  <si>
    <t>NORTH IRAQ</t>
  </si>
  <si>
    <t>MOROCCO</t>
  </si>
  <si>
    <t>ALBANIA</t>
  </si>
  <si>
    <t>BOSNIA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</si>
  <si>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</si>
  <si>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</si>
  <si>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</si>
  <si>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</si>
  <si>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</si>
  <si>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</si>
  <si>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</si>
  <si>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</si>
  <si>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</si>
  <si>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F1564AXYDAKZK</t>
  </si>
  <si>
    <t>KAZAKHSTAN</t>
  </si>
  <si>
    <t>F1564AXYDATOP5</t>
  </si>
  <si>
    <t>TOPTAN-5</t>
  </si>
  <si>
    <t>F1564AXYDATOP7</t>
  </si>
  <si>
    <t>TOPTAN-7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</si>
</sst>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tabSelected="1" workbookViewId="0">
      <selection activeCell="L19" sqref="L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7.4636363636364" customWidth="1"/>
    <col min="6" max="6" width="20.8545454545455" customWidth="1"/>
    <col min="7" max="7" width="16.4545454545455" customWidth="1"/>
    <col min="8" max="8" width="12.2" customWidth="1"/>
    <col min="9" max="9" width="19.7363636363636" customWidth="1"/>
    <col min="10" max="10" width="11.7545454545455" customWidth="1"/>
    <col min="11" max="11" width="9.14545454545454" customWidth="1"/>
    <col min="12" max="12" width="9.14545454545454" style="1" customWidth="1"/>
    <col min="13" max="33" width="9.14545454545454" customWidth="1"/>
  </cols>
  <sheetData>
    <row r="1" spans="1:33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8" t="s">
        <v>10</v>
      </c>
      <c r="J2" s="9" t="s">
        <v>11</v>
      </c>
      <c r="K2" s="9" t="s">
        <v>12</v>
      </c>
      <c r="L2" s="10" t="s">
        <v>13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12">
      <c r="A3" s="5" t="s">
        <v>2</v>
      </c>
      <c r="B3" s="5" t="s">
        <v>14</v>
      </c>
      <c r="C3" s="5">
        <v>1575802</v>
      </c>
      <c r="D3" s="6" t="s">
        <v>15</v>
      </c>
      <c r="E3" s="5" t="s">
        <v>16</v>
      </c>
      <c r="F3" s="5">
        <v>3</v>
      </c>
      <c r="G3" s="5" t="s">
        <v>17</v>
      </c>
      <c r="H3" s="5">
        <v>17</v>
      </c>
      <c r="I3" s="11">
        <v>51</v>
      </c>
      <c r="J3" s="12">
        <v>8</v>
      </c>
      <c r="K3" s="12">
        <v>2</v>
      </c>
      <c r="L3" s="13">
        <f>J3+K3</f>
        <v>10</v>
      </c>
    </row>
    <row r="4" spans="1:12">
      <c r="A4" s="5" t="s">
        <v>2</v>
      </c>
      <c r="B4" s="5" t="s">
        <v>14</v>
      </c>
      <c r="C4" s="5">
        <v>1575804</v>
      </c>
      <c r="D4" s="6" t="s">
        <v>15</v>
      </c>
      <c r="E4" s="5" t="s">
        <v>16</v>
      </c>
      <c r="F4" s="5">
        <v>3</v>
      </c>
      <c r="G4" s="5" t="s">
        <v>18</v>
      </c>
      <c r="H4" s="5">
        <v>30</v>
      </c>
      <c r="I4" s="11">
        <v>90</v>
      </c>
      <c r="J4" s="12">
        <v>14</v>
      </c>
      <c r="K4" s="12">
        <v>2</v>
      </c>
      <c r="L4" s="13">
        <f t="shared" ref="L4:L18" si="0">J4+K4</f>
        <v>16</v>
      </c>
    </row>
    <row r="5" spans="1:12">
      <c r="A5" s="5" t="s">
        <v>2</v>
      </c>
      <c r="B5" s="5" t="s">
        <v>14</v>
      </c>
      <c r="C5" s="5">
        <v>1575805</v>
      </c>
      <c r="D5" s="6" t="s">
        <v>15</v>
      </c>
      <c r="E5" s="5" t="s">
        <v>16</v>
      </c>
      <c r="F5" s="5">
        <v>3</v>
      </c>
      <c r="G5" s="5" t="s">
        <v>19</v>
      </c>
      <c r="H5" s="5">
        <v>8</v>
      </c>
      <c r="I5" s="11">
        <v>24</v>
      </c>
      <c r="J5" s="12">
        <v>4</v>
      </c>
      <c r="K5" s="12"/>
      <c r="L5" s="13">
        <f t="shared" si="0"/>
        <v>4</v>
      </c>
    </row>
    <row r="6" spans="1:12">
      <c r="A6" s="5" t="s">
        <v>2</v>
      </c>
      <c r="B6" s="5" t="s">
        <v>14</v>
      </c>
      <c r="C6" s="5">
        <v>1575807</v>
      </c>
      <c r="D6" s="6" t="s">
        <v>15</v>
      </c>
      <c r="E6" s="5" t="s">
        <v>16</v>
      </c>
      <c r="F6" s="5">
        <v>3</v>
      </c>
      <c r="G6" s="5" t="s">
        <v>20</v>
      </c>
      <c r="H6" s="5">
        <v>4</v>
      </c>
      <c r="I6" s="11">
        <v>12</v>
      </c>
      <c r="J6" s="12">
        <v>2</v>
      </c>
      <c r="K6" s="12"/>
      <c r="L6" s="13">
        <f t="shared" si="0"/>
        <v>2</v>
      </c>
    </row>
    <row r="7" spans="1:12">
      <c r="A7" s="5" t="s">
        <v>2</v>
      </c>
      <c r="B7" s="5" t="s">
        <v>14</v>
      </c>
      <c r="C7" s="5">
        <v>1575808</v>
      </c>
      <c r="D7" s="6" t="s">
        <v>15</v>
      </c>
      <c r="E7" s="5" t="s">
        <v>16</v>
      </c>
      <c r="F7" s="5">
        <v>3</v>
      </c>
      <c r="G7" s="5" t="s">
        <v>21</v>
      </c>
      <c r="H7" s="5">
        <v>10</v>
      </c>
      <c r="I7" s="11">
        <v>30</v>
      </c>
      <c r="J7" s="12">
        <v>4</v>
      </c>
      <c r="K7" s="12">
        <v>2</v>
      </c>
      <c r="L7" s="13">
        <f t="shared" si="0"/>
        <v>6</v>
      </c>
    </row>
    <row r="8" spans="1:12">
      <c r="A8" s="5" t="s">
        <v>2</v>
      </c>
      <c r="B8" s="5" t="s">
        <v>14</v>
      </c>
      <c r="C8" s="5">
        <v>1575810</v>
      </c>
      <c r="D8" s="6" t="s">
        <v>15</v>
      </c>
      <c r="E8" s="5" t="s">
        <v>16</v>
      </c>
      <c r="F8" s="5">
        <v>3</v>
      </c>
      <c r="G8" s="5" t="s">
        <v>22</v>
      </c>
      <c r="H8" s="5">
        <v>22</v>
      </c>
      <c r="I8" s="11">
        <v>66</v>
      </c>
      <c r="J8" s="12">
        <v>10</v>
      </c>
      <c r="K8" s="12">
        <v>2</v>
      </c>
      <c r="L8" s="13">
        <f t="shared" si="0"/>
        <v>12</v>
      </c>
    </row>
    <row r="9" spans="1:12">
      <c r="A9" s="5" t="s">
        <v>2</v>
      </c>
      <c r="B9" s="5" t="s">
        <v>14</v>
      </c>
      <c r="C9" s="5">
        <v>1575812</v>
      </c>
      <c r="D9" s="6" t="s">
        <v>15</v>
      </c>
      <c r="E9" s="5" t="s">
        <v>16</v>
      </c>
      <c r="F9" s="5">
        <v>3</v>
      </c>
      <c r="G9" s="5" t="s">
        <v>23</v>
      </c>
      <c r="H9" s="5">
        <v>6</v>
      </c>
      <c r="I9" s="11">
        <v>18</v>
      </c>
      <c r="J9" s="12">
        <v>2</v>
      </c>
      <c r="K9" s="12">
        <v>2</v>
      </c>
      <c r="L9" s="13">
        <f t="shared" si="0"/>
        <v>4</v>
      </c>
    </row>
    <row r="10" spans="1:12">
      <c r="A10" s="5" t="s">
        <v>2</v>
      </c>
      <c r="B10" s="5" t="s">
        <v>14</v>
      </c>
      <c r="C10" s="5">
        <v>1575815</v>
      </c>
      <c r="D10" s="6" t="s">
        <v>15</v>
      </c>
      <c r="E10" s="5" t="s">
        <v>16</v>
      </c>
      <c r="F10" s="5">
        <v>3</v>
      </c>
      <c r="G10" s="5" t="s">
        <v>24</v>
      </c>
      <c r="H10" s="5">
        <v>4</v>
      </c>
      <c r="I10" s="11">
        <v>12</v>
      </c>
      <c r="J10" s="12">
        <v>2</v>
      </c>
      <c r="K10" s="12"/>
      <c r="L10" s="13">
        <f t="shared" si="0"/>
        <v>2</v>
      </c>
    </row>
    <row r="11" spans="1:12">
      <c r="A11" s="5" t="s">
        <v>2</v>
      </c>
      <c r="B11" s="5" t="s">
        <v>14</v>
      </c>
      <c r="C11" s="5">
        <v>1575817</v>
      </c>
      <c r="D11" s="6" t="s">
        <v>15</v>
      </c>
      <c r="E11" s="5" t="s">
        <v>16</v>
      </c>
      <c r="F11" s="5">
        <v>3</v>
      </c>
      <c r="G11" s="5" t="s">
        <v>25</v>
      </c>
      <c r="H11" s="5">
        <v>10</v>
      </c>
      <c r="I11" s="11">
        <v>30</v>
      </c>
      <c r="J11" s="12">
        <v>4</v>
      </c>
      <c r="K11" s="12">
        <v>2</v>
      </c>
      <c r="L11" s="13">
        <f t="shared" si="0"/>
        <v>6</v>
      </c>
    </row>
    <row r="12" spans="1:12">
      <c r="A12" s="5" t="s">
        <v>2</v>
      </c>
      <c r="B12" s="5" t="s">
        <v>14</v>
      </c>
      <c r="C12" s="5">
        <v>1575819</v>
      </c>
      <c r="D12" s="6" t="s">
        <v>15</v>
      </c>
      <c r="E12" s="5" t="s">
        <v>16</v>
      </c>
      <c r="F12" s="5">
        <v>3</v>
      </c>
      <c r="G12" s="5" t="s">
        <v>26</v>
      </c>
      <c r="H12" s="5">
        <v>7</v>
      </c>
      <c r="I12" s="11">
        <v>21</v>
      </c>
      <c r="J12" s="12">
        <v>2</v>
      </c>
      <c r="K12" s="12">
        <v>2</v>
      </c>
      <c r="L12" s="13">
        <f t="shared" si="0"/>
        <v>4</v>
      </c>
    </row>
    <row r="13" spans="1:12">
      <c r="A13" s="5" t="s">
        <v>2</v>
      </c>
      <c r="B13" s="5" t="s">
        <v>14</v>
      </c>
      <c r="C13" s="5">
        <v>1575821</v>
      </c>
      <c r="D13" s="6" t="s">
        <v>15</v>
      </c>
      <c r="E13" s="5" t="s">
        <v>16</v>
      </c>
      <c r="F13" s="5">
        <v>3</v>
      </c>
      <c r="G13" s="5" t="s">
        <v>27</v>
      </c>
      <c r="H13" s="5">
        <v>2</v>
      </c>
      <c r="I13" s="11">
        <v>6</v>
      </c>
      <c r="J13" s="12">
        <v>2</v>
      </c>
      <c r="K13" s="12"/>
      <c r="L13" s="13">
        <f t="shared" si="0"/>
        <v>2</v>
      </c>
    </row>
    <row r="14" spans="1:12">
      <c r="A14" s="5" t="s">
        <v>2</v>
      </c>
      <c r="B14" s="5" t="s">
        <v>14</v>
      </c>
      <c r="C14" s="5">
        <v>1575823</v>
      </c>
      <c r="D14" s="6" t="s">
        <v>15</v>
      </c>
      <c r="E14" s="5" t="s">
        <v>16</v>
      </c>
      <c r="F14" s="5">
        <v>3</v>
      </c>
      <c r="G14" s="5" t="s">
        <v>28</v>
      </c>
      <c r="H14" s="5">
        <v>5</v>
      </c>
      <c r="I14" s="11">
        <v>15</v>
      </c>
      <c r="J14" s="12">
        <v>2</v>
      </c>
      <c r="K14" s="12">
        <v>2</v>
      </c>
      <c r="L14" s="13">
        <f t="shared" si="0"/>
        <v>4</v>
      </c>
    </row>
    <row r="15" spans="1:12">
      <c r="A15" s="5" t="s">
        <v>2</v>
      </c>
      <c r="B15" s="5" t="s">
        <v>14</v>
      </c>
      <c r="C15" s="5">
        <v>1575824</v>
      </c>
      <c r="D15" s="6" t="s">
        <v>15</v>
      </c>
      <c r="E15" s="5" t="s">
        <v>16</v>
      </c>
      <c r="F15" s="5">
        <v>3</v>
      </c>
      <c r="G15" s="5" t="s">
        <v>29</v>
      </c>
      <c r="H15" s="5">
        <v>2</v>
      </c>
      <c r="I15" s="11">
        <v>6</v>
      </c>
      <c r="J15" s="12">
        <v>2</v>
      </c>
      <c r="K15" s="12"/>
      <c r="L15" s="13">
        <f t="shared" si="0"/>
        <v>2</v>
      </c>
    </row>
    <row r="16" spans="1:12">
      <c r="A16" s="5" t="s">
        <v>2</v>
      </c>
      <c r="B16" s="5" t="s">
        <v>14</v>
      </c>
      <c r="C16" s="5">
        <v>1575826</v>
      </c>
      <c r="D16" s="6" t="s">
        <v>15</v>
      </c>
      <c r="E16" s="5" t="s">
        <v>30</v>
      </c>
      <c r="F16" s="5">
        <v>3</v>
      </c>
      <c r="G16" s="5" t="s">
        <v>31</v>
      </c>
      <c r="H16" s="5">
        <v>25</v>
      </c>
      <c r="I16" s="11">
        <v>75</v>
      </c>
      <c r="J16" s="12">
        <v>12</v>
      </c>
      <c r="K16" s="12">
        <v>2</v>
      </c>
      <c r="L16" s="13">
        <f t="shared" si="0"/>
        <v>14</v>
      </c>
    </row>
    <row r="17" spans="1:12">
      <c r="A17" s="5" t="s">
        <v>2</v>
      </c>
      <c r="B17" s="5" t="s">
        <v>14</v>
      </c>
      <c r="C17" s="5">
        <v>1575828</v>
      </c>
      <c r="D17" s="6" t="s">
        <v>15</v>
      </c>
      <c r="E17" s="5" t="s">
        <v>32</v>
      </c>
      <c r="F17" s="5">
        <v>3</v>
      </c>
      <c r="G17" s="5" t="s">
        <v>33</v>
      </c>
      <c r="H17" s="5">
        <v>7</v>
      </c>
      <c r="I17" s="11">
        <v>21</v>
      </c>
      <c r="J17" s="12">
        <v>2</v>
      </c>
      <c r="K17" s="12">
        <v>2</v>
      </c>
      <c r="L17" s="13">
        <f t="shared" si="0"/>
        <v>4</v>
      </c>
    </row>
    <row r="18" spans="1:12">
      <c r="A18" s="5" t="s">
        <v>2</v>
      </c>
      <c r="B18" s="5" t="s">
        <v>14</v>
      </c>
      <c r="C18" s="5">
        <v>1575830</v>
      </c>
      <c r="D18" s="6" t="s">
        <v>15</v>
      </c>
      <c r="E18" s="5" t="s">
        <v>34</v>
      </c>
      <c r="F18" s="5">
        <v>3</v>
      </c>
      <c r="G18" s="5" t="s">
        <v>35</v>
      </c>
      <c r="H18" s="5">
        <v>10</v>
      </c>
      <c r="I18" s="11">
        <v>30</v>
      </c>
      <c r="J18" s="12">
        <v>4</v>
      </c>
      <c r="K18" s="12">
        <v>2</v>
      </c>
      <c r="L18" s="13">
        <f t="shared" si="0"/>
        <v>6</v>
      </c>
    </row>
    <row r="19" spans="9:12">
      <c r="I19">
        <f>SUM(I3:I18)</f>
        <v>507</v>
      </c>
      <c r="L19" s="14">
        <f>SUM(L3:L18)</f>
        <v>98</v>
      </c>
    </row>
  </sheetData>
  <mergeCells count="2">
    <mergeCell ref="A1:I1"/>
    <mergeCell ref="J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2025-02-26T09:24:00Z</dcterms:created>
  <dcterms:modified xsi:type="dcterms:W3CDTF">2025-03-24T06:56:12Z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19990FB43E50489B946F505EA3BC0FF0_12</vt:lpwstr>
  </property>
  <property fmtid="{D5CDD505-2E9C-101B-9397-08002B2CF9AE}" pid="3" name="KSOProductBuildVer">
    <vt:lpwstr>2052-12.1.0.20305</vt:lpwstr>
  </property>
</Properties>
</file>