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<sst xmlns="http://schemas.openxmlformats.org/spreadsheetml/2006/main" count="37" uniqueCount="30">
  <si>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</si>
  <si>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</si>
  <si>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</si>
  <si>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</si>
  <si>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</si>
  <si>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</si>
  <si>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</si>
  <si>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杭州众诚制衣有限公司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</si>
  <si>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</si>
  <si>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</si>
  <si>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</si>
  <si>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</si>
  <si>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</si>
  <si>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</si>
  <si>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</si>
  <si>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</si>
  <si>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</si>
  <si>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C6828AX</t>
  </si>
  <si>
    <t>白色洗唛</t>
  </si>
  <si>
    <t>BN225 - D.BROWN</t>
  </si>
  <si>
    <t>金色洗唛（俄罗斯、白俄罗斯）</t>
  </si>
  <si>
    <t>E9951AX</t>
  </si>
  <si>
    <t>WT1 - WHITE (000)</t>
  </si>
  <si>
    <t>E9952AX</t>
  </si>
  <si>
    <t>KR1 - KARMA</t>
  </si>
  <si>
    <t>E9997AX</t>
  </si>
  <si>
    <t>BN201 - BROWN</t>
  </si>
  <si>
    <t xml:space="preserve">大货样每款20个左右寄 宁波雅励进出口 
地址：浙江省宁波市鄞州区天童南路568号恒元商务大厦大厦17楼  Mon 18058516136
</t>
  </si>
  <si>
    <t>大货寄</t>
  </si>
  <si>
    <t>浙江省杭州市桐庐县桐君街道洋塘路172号，王红15968138596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</si>
</sst>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I12" sqref="I12"/>
    </sheetView>
  </sheetViews>
  <sheetFormatPr defaultColWidth="9" defaultRowHeight="13.5"/>
  <cols>
    <col min="1" max="1" width="15.75" customWidth="1"/>
    <col min="2" max="2" width="16.625" customWidth="1"/>
    <col min="3" max="3" width="19.375" style="2" customWidth="1"/>
    <col min="4" max="4" width="26.5" customWidth="1"/>
    <col min="5" max="5" width="23.125" customWidth="1"/>
    <col min="6" max="6" width="21.875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17"/>
    </row>
    <row r="7" s="1" customFormat="1" ht="14.2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8"/>
      <c r="C8" s="9" t="s">
        <v>17</v>
      </c>
      <c r="D8" s="10" t="s">
        <v>18</v>
      </c>
      <c r="E8" s="11" t="s">
        <v>19</v>
      </c>
      <c r="F8" s="10">
        <v>2259</v>
      </c>
      <c r="G8" s="10">
        <v>100</v>
      </c>
      <c r="H8" s="10">
        <f>F8+G8</f>
        <v>2359</v>
      </c>
    </row>
    <row r="9" spans="1:8">
      <c r="A9" s="8"/>
      <c r="B9" s="8"/>
      <c r="C9" s="12"/>
      <c r="D9" s="10" t="s">
        <v>20</v>
      </c>
      <c r="E9" s="13"/>
      <c r="F9" s="10">
        <v>201</v>
      </c>
      <c r="G9" s="10">
        <v>50</v>
      </c>
      <c r="H9" s="10">
        <f t="shared" ref="H9:H21" si="0">F9+G9</f>
        <v>251</v>
      </c>
    </row>
    <row r="10" spans="1:8">
      <c r="A10" s="8"/>
      <c r="B10" s="8"/>
      <c r="C10" s="9" t="s">
        <v>21</v>
      </c>
      <c r="D10" s="10" t="s">
        <v>18</v>
      </c>
      <c r="E10" s="11" t="s">
        <v>22</v>
      </c>
      <c r="F10" s="10">
        <v>2037</v>
      </c>
      <c r="G10" s="10">
        <v>100</v>
      </c>
      <c r="H10" s="10">
        <f t="shared" si="0"/>
        <v>2137</v>
      </c>
    </row>
    <row r="11" spans="1:8">
      <c r="A11" s="8"/>
      <c r="B11" s="8"/>
      <c r="C11" s="12"/>
      <c r="D11" s="10" t="s">
        <v>20</v>
      </c>
      <c r="E11" s="13"/>
      <c r="F11" s="10">
        <v>102</v>
      </c>
      <c r="G11" s="10">
        <v>40</v>
      </c>
      <c r="H11" s="10">
        <f t="shared" si="0"/>
        <v>142</v>
      </c>
    </row>
    <row r="12" spans="1:8">
      <c r="A12" s="8"/>
      <c r="B12" s="8"/>
      <c r="C12" s="9" t="s">
        <v>23</v>
      </c>
      <c r="D12" s="10" t="s">
        <v>18</v>
      </c>
      <c r="E12" s="11" t="s">
        <v>24</v>
      </c>
      <c r="F12" s="10">
        <v>1425</v>
      </c>
      <c r="G12" s="10">
        <v>100</v>
      </c>
      <c r="H12" s="10">
        <f t="shared" si="0"/>
        <v>1525</v>
      </c>
    </row>
    <row r="13" spans="1:8">
      <c r="A13" s="8"/>
      <c r="B13" s="8"/>
      <c r="C13" s="12"/>
      <c r="D13" s="10" t="s">
        <v>20</v>
      </c>
      <c r="E13" s="13"/>
      <c r="F13" s="10">
        <v>90</v>
      </c>
      <c r="G13" s="10">
        <v>30</v>
      </c>
      <c r="H13" s="10">
        <f t="shared" si="0"/>
        <v>120</v>
      </c>
    </row>
    <row r="14" spans="1:8">
      <c r="A14" s="8"/>
      <c r="B14" s="8"/>
      <c r="C14" s="9" t="s">
        <v>25</v>
      </c>
      <c r="D14" s="10" t="s">
        <v>18</v>
      </c>
      <c r="E14" s="11" t="s">
        <v>26</v>
      </c>
      <c r="F14" s="10">
        <v>2490</v>
      </c>
      <c r="G14" s="10">
        <v>100</v>
      </c>
      <c r="H14" s="10">
        <f t="shared" si="0"/>
        <v>2590</v>
      </c>
    </row>
    <row r="15" spans="1:8">
      <c r="A15" s="8"/>
      <c r="B15" s="8"/>
      <c r="C15" s="12"/>
      <c r="D15" s="10" t="s">
        <v>20</v>
      </c>
      <c r="E15" s="13"/>
      <c r="F15" s="10">
        <v>396</v>
      </c>
      <c r="G15" s="10">
        <v>50</v>
      </c>
      <c r="H15" s="10">
        <f t="shared" si="0"/>
        <v>446</v>
      </c>
    </row>
    <row r="16" spans="1:8">
      <c r="A16" s="10"/>
      <c r="B16" s="10"/>
      <c r="C16" s="10"/>
      <c r="D16" s="10"/>
      <c r="E16" s="10" t="s">
        <v>16</v>
      </c>
      <c r="F16" s="10">
        <f>SUM(F8:F15)</f>
        <v>9000</v>
      </c>
      <c r="G16" s="10">
        <f>SUM(G8:G15)</f>
        <v>570</v>
      </c>
      <c r="H16" s="10">
        <f>SUM(H8:H15)</f>
        <v>9570</v>
      </c>
    </row>
    <row r="18" ht="75.95" customHeight="1" spans="1:8">
      <c r="A18" s="14" t="s">
        <v>27</v>
      </c>
      <c r="B18" s="14"/>
      <c r="C18" s="15"/>
      <c r="D18" s="14"/>
      <c r="E18" s="14"/>
      <c r="F18" s="14"/>
      <c r="G18" s="14"/>
      <c r="H18" s="14"/>
    </row>
    <row r="20" ht="33" customHeight="1" spans="1:8">
      <c r="A20" s="16" t="s">
        <v>28</v>
      </c>
      <c r="B20" s="10" t="s">
        <v>29</v>
      </c>
      <c r="C20" s="10"/>
      <c r="D20" s="10"/>
      <c r="E20" s="10"/>
      <c r="F20" s="10"/>
      <c r="G20" s="10"/>
      <c r="H20" s="10"/>
    </row>
  </sheetData>
  <mergeCells count="13">
    <mergeCell ref="A1:F1"/>
    <mergeCell ref="A18:H18"/>
    <mergeCell ref="B20:H20"/>
    <mergeCell ref="A8:A15"/>
    <mergeCell ref="B8:B15"/>
    <mergeCell ref="C8:C9"/>
    <mergeCell ref="C10:C11"/>
    <mergeCell ref="C12:C13"/>
    <mergeCell ref="C14:C15"/>
    <mergeCell ref="E8:E9"/>
    <mergeCell ref="E10:E11"/>
    <mergeCell ref="E12:E13"/>
    <mergeCell ref="E14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2025-03-25T08:53:15Z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