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060"/>
  </bookViews>
  <sheets>
    <sheet name="吊牌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<sst xmlns="http://schemas.openxmlformats.org/spreadsheetml/2006/main" count="119" uniqueCount="19">
  <si>
    <t>四．挂牌（价钱牌）：代码： BD-09-805-B，需要挂牌+绳子+贴纸一起</t>
  </si>
  <si>
    <t>参考样式</t>
  </si>
  <si>
    <t>订单数量</t>
  </si>
  <si>
    <t>STYLE NO</t>
  </si>
  <si>
    <t>COLOR</t>
  </si>
  <si>
    <t>规格</t>
  </si>
  <si>
    <t>3/26日订购数量</t>
  </si>
  <si>
    <t>吊牌</t>
  </si>
  <si>
    <t>842-2756</t>
  </si>
  <si>
    <t>BN2-BROWNIE          布朗棕</t>
  </si>
  <si>
    <t>XS</t>
  </si>
  <si>
    <t>S</t>
  </si>
  <si>
    <t>M</t>
  </si>
  <si>
    <t>L</t>
  </si>
  <si>
    <t>XL</t>
  </si>
  <si>
    <t>XXL</t>
  </si>
  <si>
    <t>LTH-LT GRAY HTHR       浅灰夹花</t>
  </si>
  <si>
    <t>SDP-SPICED PEACH STRIPE   枫糖杏/杏色夹花组合</t>
  </si>
  <si>
    <t>SS0-SMOKESTACK BLUE      湖绿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</si>
</sst>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9</xdr:col>
      <xdr:colOff>0</xdr:colOff>
      <xdr:row>10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63880"/>
          <a:ext cx="5554980" cy="27108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4"/>
  <sheetViews>
    <sheetView tabSelected="1" zoomScale="90" zoomScaleNormal="90" topLeftCell="A9" workbookViewId="0">
      <selection activeCell="E15" sqref="E15:E18"/>
    </sheetView>
  </sheetViews>
  <sheetFormatPr defaultColWidth="9" defaultRowHeight="14.4"/>
  <cols>
    <col min="12" max="12" width="16.1296296296296" customWidth="1"/>
    <col min="13" max="13" width="46.25" customWidth="1"/>
    <col min="15" max="15" width="15.3796296296296" customWidth="1"/>
    <col min="16" max="16" width="15.6296296296296" customWidth="1"/>
    <col min="18" max="21" width="9" hidden="1" customWidth="1"/>
    <col min="22" max="22" width="13.75" hidden="1" customWidth="1"/>
    <col min="23" max="23" width="9" hidden="1" customWidth="1"/>
  </cols>
  <sheetData>
    <row r="1" ht="22.2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</row>
    <row r="2" ht="22.2" spans="1:21">
      <c r="A2" s="1" t="s">
        <v>1</v>
      </c>
      <c r="B2" s="1"/>
      <c r="C2" s="1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U2" t="s">
        <v>2</v>
      </c>
    </row>
    <row r="3" ht="33" customHeight="1" spans="1:18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3" t="s">
        <v>3</v>
      </c>
      <c r="M3" s="3" t="s">
        <v>4</v>
      </c>
      <c r="N3" s="4" t="s">
        <v>5</v>
      </c>
      <c r="O3" s="5" t="s">
        <v>2</v>
      </c>
      <c r="P3" s="6" t="s">
        <v>6</v>
      </c>
      <c r="Q3" s="2"/>
      <c r="R3" s="2"/>
    </row>
    <row r="4" ht="25.8" spans="1:22">
      <c r="A4" s="2"/>
      <c r="B4" s="2"/>
      <c r="C4" s="2"/>
      <c r="D4" s="2"/>
      <c r="E4" s="2"/>
      <c r="F4" s="2"/>
      <c r="G4" s="2"/>
      <c r="H4" s="2"/>
      <c r="I4" s="2"/>
      <c r="J4" s="2"/>
      <c r="K4" s="3" t="s">
        <v>7</v>
      </c>
      <c r="L4" s="3" t="s">
        <v>8</v>
      </c>
      <c r="M4" s="7" t="s">
        <v>9</v>
      </c>
      <c r="N4" s="5" t="s">
        <v>10</v>
      </c>
      <c r="O4" s="4">
        <v>947</v>
      </c>
      <c r="P4" s="8">
        <v>957</v>
      </c>
      <c r="Q4" s="2"/>
      <c r="R4" s="2">
        <v>100</v>
      </c>
      <c r="T4">
        <f>R4+P4</f>
        <v>1057</v>
      </c>
      <c r="U4">
        <v>947</v>
      </c>
      <c r="V4">
        <f>(T4-U4)/T4</f>
        <v>0.10406811731315</v>
      </c>
    </row>
    <row r="5" ht="25.8" spans="1:22">
      <c r="A5" s="2"/>
      <c r="B5" s="2"/>
      <c r="C5" s="2"/>
      <c r="D5" s="2"/>
      <c r="E5" s="2"/>
      <c r="F5" s="2"/>
      <c r="G5" s="2"/>
      <c r="H5" s="2"/>
      <c r="I5" s="2"/>
      <c r="J5" s="2"/>
      <c r="K5" s="3" t="s">
        <v>7</v>
      </c>
      <c r="L5" s="3" t="s">
        <v>8</v>
      </c>
      <c r="M5" s="7" t="s">
        <v>9</v>
      </c>
      <c r="N5" s="5" t="s">
        <v>11</v>
      </c>
      <c r="O5" s="4">
        <v>1459</v>
      </c>
      <c r="P5" s="8">
        <v>1470</v>
      </c>
      <c r="Q5" s="2"/>
      <c r="R5" s="2">
        <v>250</v>
      </c>
      <c r="T5">
        <f t="shared" ref="T5:T34" si="0">R5+P5</f>
        <v>1720</v>
      </c>
      <c r="U5">
        <v>1459</v>
      </c>
      <c r="V5">
        <f t="shared" ref="V5:V34" si="1">(T5-U5)/T5</f>
        <v>0.151744186046512</v>
      </c>
    </row>
    <row r="6" ht="25.8" spans="1:22">
      <c r="A6" s="2"/>
      <c r="B6" s="2"/>
      <c r="C6" s="2"/>
      <c r="D6" s="2"/>
      <c r="E6" s="2"/>
      <c r="F6" s="2"/>
      <c r="G6" s="2"/>
      <c r="H6" s="2"/>
      <c r="I6" s="2"/>
      <c r="J6" s="2"/>
      <c r="K6" s="3" t="s">
        <v>7</v>
      </c>
      <c r="L6" s="3" t="s">
        <v>8</v>
      </c>
      <c r="M6" s="7" t="s">
        <v>9</v>
      </c>
      <c r="N6" s="5" t="s">
        <v>12</v>
      </c>
      <c r="O6" s="4">
        <v>2458</v>
      </c>
      <c r="P6" s="8">
        <v>2470</v>
      </c>
      <c r="Q6" s="2"/>
      <c r="R6" s="2">
        <v>450</v>
      </c>
      <c r="T6">
        <f t="shared" si="0"/>
        <v>2920</v>
      </c>
      <c r="U6">
        <v>2458</v>
      </c>
      <c r="V6">
        <f t="shared" si="1"/>
        <v>0.158219178082192</v>
      </c>
    </row>
    <row r="7" ht="25.8" spans="1:22">
      <c r="A7" s="2"/>
      <c r="B7" s="2"/>
      <c r="C7" s="2"/>
      <c r="D7" s="2"/>
      <c r="E7" s="2"/>
      <c r="F7" s="2"/>
      <c r="G7" s="2"/>
      <c r="H7" s="2"/>
      <c r="I7" s="2"/>
      <c r="J7" s="2"/>
      <c r="K7" s="3" t="s">
        <v>7</v>
      </c>
      <c r="L7" s="3" t="s">
        <v>8</v>
      </c>
      <c r="M7" s="7" t="s">
        <v>9</v>
      </c>
      <c r="N7" s="4" t="s">
        <v>13</v>
      </c>
      <c r="O7" s="4">
        <v>2312</v>
      </c>
      <c r="P7" s="9">
        <v>2327</v>
      </c>
      <c r="Q7" s="10"/>
      <c r="R7" s="2">
        <v>500</v>
      </c>
      <c r="T7">
        <f t="shared" si="0"/>
        <v>2827</v>
      </c>
      <c r="U7">
        <v>2312</v>
      </c>
      <c r="V7">
        <f t="shared" si="1"/>
        <v>0.182171913689423</v>
      </c>
    </row>
    <row r="8" ht="25.8" spans="11:22">
      <c r="K8" s="3" t="s">
        <v>7</v>
      </c>
      <c r="L8" s="3" t="s">
        <v>8</v>
      </c>
      <c r="M8" s="7" t="s">
        <v>9</v>
      </c>
      <c r="N8" s="5" t="s">
        <v>14</v>
      </c>
      <c r="O8" s="4">
        <v>1491</v>
      </c>
      <c r="P8" s="8">
        <v>1505</v>
      </c>
      <c r="R8">
        <v>350</v>
      </c>
      <c r="T8">
        <f t="shared" si="0"/>
        <v>1855</v>
      </c>
      <c r="U8">
        <v>1491</v>
      </c>
      <c r="V8">
        <f t="shared" si="1"/>
        <v>0.19622641509434</v>
      </c>
    </row>
    <row r="9" ht="25.8" spans="11:22">
      <c r="K9" s="3" t="s">
        <v>7</v>
      </c>
      <c r="L9" s="3" t="s">
        <v>8</v>
      </c>
      <c r="M9" s="7" t="s">
        <v>9</v>
      </c>
      <c r="N9" s="4" t="s">
        <v>15</v>
      </c>
      <c r="O9" s="4">
        <v>724</v>
      </c>
      <c r="P9" s="9">
        <v>730</v>
      </c>
      <c r="R9">
        <v>150</v>
      </c>
      <c r="T9">
        <f t="shared" si="0"/>
        <v>880</v>
      </c>
      <c r="U9">
        <v>724</v>
      </c>
      <c r="V9">
        <f t="shared" si="1"/>
        <v>0.177272727272727</v>
      </c>
    </row>
    <row r="10" spans="20:22">
      <c r="T10">
        <f t="shared" si="0"/>
        <v>0</v>
      </c>
      <c r="V10" t="e">
        <f t="shared" si="1"/>
        <v>#DIV/0!</v>
      </c>
    </row>
    <row r="11" spans="20:22">
      <c r="T11">
        <f t="shared" si="0"/>
        <v>0</v>
      </c>
      <c r="V11" t="e">
        <f t="shared" si="1"/>
        <v>#DIV/0!</v>
      </c>
    </row>
    <row r="12" ht="25.8" spans="11:22">
      <c r="K12" s="2"/>
      <c r="L12" s="3" t="s">
        <v>3</v>
      </c>
      <c r="M12" s="3" t="s">
        <v>4</v>
      </c>
      <c r="N12" s="4" t="s">
        <v>5</v>
      </c>
      <c r="O12" s="5" t="s">
        <v>2</v>
      </c>
      <c r="P12" s="6" t="s">
        <v>6</v>
      </c>
      <c r="T12" t="e">
        <f t="shared" si="0"/>
        <v>#VALUE!</v>
      </c>
      <c r="V12" t="e">
        <f t="shared" si="1"/>
        <v>#VALUE!</v>
      </c>
    </row>
    <row r="13" ht="25.8" spans="11:22">
      <c r="K13" s="3" t="s">
        <v>7</v>
      </c>
      <c r="L13" s="3" t="s">
        <v>8</v>
      </c>
      <c r="M13" s="7" t="s">
        <v>16</v>
      </c>
      <c r="N13" s="5" t="s">
        <v>10</v>
      </c>
      <c r="O13" s="4">
        <v>885</v>
      </c>
      <c r="P13" s="8">
        <v>895</v>
      </c>
      <c r="R13" s="11">
        <v>100</v>
      </c>
      <c r="T13">
        <f t="shared" si="0"/>
        <v>995</v>
      </c>
      <c r="U13">
        <v>885</v>
      </c>
      <c r="V13">
        <f t="shared" si="1"/>
        <v>0.110552763819095</v>
      </c>
    </row>
    <row r="14" ht="25.8" spans="11:22">
      <c r="K14" s="3" t="s">
        <v>7</v>
      </c>
      <c r="L14" s="3" t="s">
        <v>8</v>
      </c>
      <c r="M14" s="7" t="s">
        <v>16</v>
      </c>
      <c r="N14" s="5" t="s">
        <v>11</v>
      </c>
      <c r="O14" s="4">
        <v>1461</v>
      </c>
      <c r="P14" s="8">
        <v>1475</v>
      </c>
      <c r="R14" s="11">
        <v>200</v>
      </c>
      <c r="T14">
        <f t="shared" si="0"/>
        <v>1675</v>
      </c>
      <c r="U14">
        <v>1461</v>
      </c>
      <c r="V14">
        <f t="shared" si="1"/>
        <v>0.127761194029851</v>
      </c>
    </row>
    <row r="15" ht="25.8" spans="5:22">
      <c r="E15">
        <v>9459</v>
      </c>
      <c r="K15" s="3" t="s">
        <v>7</v>
      </c>
      <c r="L15" s="3" t="s">
        <v>8</v>
      </c>
      <c r="M15" s="7" t="s">
        <v>16</v>
      </c>
      <c r="N15" s="5" t="s">
        <v>12</v>
      </c>
      <c r="O15" s="4">
        <v>2422</v>
      </c>
      <c r="P15" s="8">
        <v>2435</v>
      </c>
      <c r="R15" s="11">
        <v>400</v>
      </c>
      <c r="T15">
        <f t="shared" si="0"/>
        <v>2835</v>
      </c>
      <c r="U15">
        <v>2422</v>
      </c>
      <c r="V15">
        <f t="shared" si="1"/>
        <v>0.145679012345679</v>
      </c>
    </row>
    <row r="16" ht="25.8" spans="5:22">
      <c r="E16">
        <v>9216</v>
      </c>
      <c r="K16" s="3" t="s">
        <v>7</v>
      </c>
      <c r="L16" s="3" t="s">
        <v>8</v>
      </c>
      <c r="M16" s="7" t="s">
        <v>16</v>
      </c>
      <c r="N16" s="4" t="s">
        <v>13</v>
      </c>
      <c r="O16" s="4">
        <v>2191</v>
      </c>
      <c r="P16" s="9">
        <v>2206</v>
      </c>
      <c r="R16" s="11">
        <v>450</v>
      </c>
      <c r="T16">
        <f t="shared" si="0"/>
        <v>2656</v>
      </c>
      <c r="U16">
        <v>2191</v>
      </c>
      <c r="V16">
        <f t="shared" si="1"/>
        <v>0.175075301204819</v>
      </c>
    </row>
    <row r="17" ht="25.8" spans="5:22">
      <c r="E17">
        <v>6109</v>
      </c>
      <c r="K17" s="3" t="s">
        <v>7</v>
      </c>
      <c r="L17" s="3" t="s">
        <v>8</v>
      </c>
      <c r="M17" s="7" t="s">
        <v>16</v>
      </c>
      <c r="N17" s="5" t="s">
        <v>14</v>
      </c>
      <c r="O17" s="4">
        <v>1502</v>
      </c>
      <c r="P17" s="8">
        <v>1515</v>
      </c>
      <c r="R17" s="11">
        <v>350</v>
      </c>
      <c r="T17">
        <f t="shared" si="0"/>
        <v>1865</v>
      </c>
      <c r="U17">
        <v>1502</v>
      </c>
      <c r="V17">
        <f t="shared" si="1"/>
        <v>0.194638069705094</v>
      </c>
    </row>
    <row r="18" ht="25.8" spans="5:22">
      <c r="E18">
        <v>6109</v>
      </c>
      <c r="K18" s="3" t="s">
        <v>7</v>
      </c>
      <c r="L18" s="3" t="s">
        <v>8</v>
      </c>
      <c r="M18" s="7" t="s">
        <v>16</v>
      </c>
      <c r="N18" s="4" t="s">
        <v>15</v>
      </c>
      <c r="O18" s="4">
        <v>683</v>
      </c>
      <c r="P18" s="9">
        <v>690</v>
      </c>
      <c r="R18" s="11">
        <v>150</v>
      </c>
      <c r="T18">
        <f t="shared" si="0"/>
        <v>840</v>
      </c>
      <c r="U18">
        <v>683</v>
      </c>
      <c r="V18">
        <f t="shared" si="1"/>
        <v>0.186904761904762</v>
      </c>
    </row>
    <row r="19" spans="20:22">
      <c r="T19">
        <f t="shared" si="0"/>
        <v>0</v>
      </c>
      <c r="V19" t="e">
        <f t="shared" si="1"/>
        <v>#DIV/0!</v>
      </c>
    </row>
    <row r="20" ht="25.8" spans="11:22">
      <c r="K20" s="2"/>
      <c r="L20" s="3" t="s">
        <v>3</v>
      </c>
      <c r="M20" s="3" t="s">
        <v>4</v>
      </c>
      <c r="N20" s="4" t="s">
        <v>5</v>
      </c>
      <c r="O20" s="5" t="s">
        <v>2</v>
      </c>
      <c r="P20" s="6" t="s">
        <v>6</v>
      </c>
      <c r="T20" t="e">
        <f t="shared" si="0"/>
        <v>#VALUE!</v>
      </c>
      <c r="V20" t="e">
        <f t="shared" si="1"/>
        <v>#VALUE!</v>
      </c>
    </row>
    <row r="21" ht="25.8" spans="11:22">
      <c r="K21" s="3" t="s">
        <v>7</v>
      </c>
      <c r="L21" s="3" t="s">
        <v>8</v>
      </c>
      <c r="M21" s="7" t="s">
        <v>17</v>
      </c>
      <c r="N21" s="5" t="s">
        <v>10</v>
      </c>
      <c r="O21" s="4">
        <v>562</v>
      </c>
      <c r="P21" s="8">
        <v>570</v>
      </c>
      <c r="R21">
        <v>50</v>
      </c>
      <c r="T21">
        <f t="shared" si="0"/>
        <v>620</v>
      </c>
      <c r="U21">
        <v>562</v>
      </c>
      <c r="V21">
        <f t="shared" si="1"/>
        <v>0.0935483870967742</v>
      </c>
    </row>
    <row r="22" ht="25.8" spans="11:22">
      <c r="K22" s="3" t="s">
        <v>7</v>
      </c>
      <c r="L22" s="3" t="s">
        <v>8</v>
      </c>
      <c r="M22" s="7" t="s">
        <v>17</v>
      </c>
      <c r="N22" s="5" t="s">
        <v>11</v>
      </c>
      <c r="O22" s="4">
        <v>993</v>
      </c>
      <c r="P22" s="8">
        <v>1003</v>
      </c>
      <c r="R22">
        <v>150</v>
      </c>
      <c r="T22">
        <f t="shared" si="0"/>
        <v>1153</v>
      </c>
      <c r="U22">
        <v>993</v>
      </c>
      <c r="V22">
        <f t="shared" si="1"/>
        <v>0.138768430182134</v>
      </c>
    </row>
    <row r="23" ht="25.8" spans="11:22">
      <c r="K23" s="3" t="s">
        <v>7</v>
      </c>
      <c r="L23" s="3" t="s">
        <v>8</v>
      </c>
      <c r="M23" s="7" t="s">
        <v>17</v>
      </c>
      <c r="N23" s="5" t="s">
        <v>12</v>
      </c>
      <c r="O23" s="4">
        <v>1606</v>
      </c>
      <c r="P23" s="8">
        <v>1620</v>
      </c>
      <c r="R23">
        <v>300</v>
      </c>
      <c r="T23">
        <f t="shared" si="0"/>
        <v>1920</v>
      </c>
      <c r="U23">
        <v>1606</v>
      </c>
      <c r="V23">
        <f t="shared" si="1"/>
        <v>0.163541666666667</v>
      </c>
    </row>
    <row r="24" ht="25.8" spans="11:22">
      <c r="K24" s="3" t="s">
        <v>7</v>
      </c>
      <c r="L24" s="3" t="s">
        <v>8</v>
      </c>
      <c r="M24" s="7" t="s">
        <v>17</v>
      </c>
      <c r="N24" s="4" t="s">
        <v>13</v>
      </c>
      <c r="O24" s="4">
        <v>1464</v>
      </c>
      <c r="P24" s="9">
        <v>1475</v>
      </c>
      <c r="R24">
        <v>300</v>
      </c>
      <c r="T24">
        <f t="shared" si="0"/>
        <v>1775</v>
      </c>
      <c r="U24">
        <v>1464</v>
      </c>
      <c r="V24">
        <f t="shared" si="1"/>
        <v>0.175211267605634</v>
      </c>
    </row>
    <row r="25" ht="25.8" spans="11:22">
      <c r="K25" s="3" t="s">
        <v>7</v>
      </c>
      <c r="L25" s="3" t="s">
        <v>8</v>
      </c>
      <c r="M25" s="7" t="s">
        <v>17</v>
      </c>
      <c r="N25" s="5" t="s">
        <v>14</v>
      </c>
      <c r="O25" s="4">
        <v>985</v>
      </c>
      <c r="P25" s="8">
        <v>993</v>
      </c>
      <c r="R25">
        <v>250</v>
      </c>
      <c r="T25">
        <f t="shared" si="0"/>
        <v>1243</v>
      </c>
      <c r="U25">
        <v>985</v>
      </c>
      <c r="V25">
        <f t="shared" si="1"/>
        <v>0.207562349155269</v>
      </c>
    </row>
    <row r="26" ht="25.8" spans="11:22">
      <c r="K26" s="3" t="s">
        <v>7</v>
      </c>
      <c r="L26" s="3" t="s">
        <v>8</v>
      </c>
      <c r="M26" s="7" t="s">
        <v>17</v>
      </c>
      <c r="N26" s="4" t="s">
        <v>15</v>
      </c>
      <c r="O26" s="4">
        <v>441</v>
      </c>
      <c r="P26" s="9">
        <v>448</v>
      </c>
      <c r="R26">
        <v>100</v>
      </c>
      <c r="T26">
        <f t="shared" si="0"/>
        <v>548</v>
      </c>
      <c r="U26">
        <v>441</v>
      </c>
      <c r="V26">
        <f t="shared" si="1"/>
        <v>0.195255474452555</v>
      </c>
    </row>
    <row r="27" spans="20:22">
      <c r="T27">
        <f t="shared" si="0"/>
        <v>0</v>
      </c>
      <c r="V27" t="e">
        <f t="shared" si="1"/>
        <v>#DIV/0!</v>
      </c>
    </row>
    <row r="28" ht="25.8" spans="11:22">
      <c r="K28" s="2"/>
      <c r="L28" s="3" t="s">
        <v>3</v>
      </c>
      <c r="M28" s="3" t="s">
        <v>4</v>
      </c>
      <c r="N28" s="4" t="s">
        <v>5</v>
      </c>
      <c r="O28" s="5" t="s">
        <v>2</v>
      </c>
      <c r="P28" s="6" t="s">
        <v>6</v>
      </c>
      <c r="T28" t="e">
        <f t="shared" si="0"/>
        <v>#VALUE!</v>
      </c>
      <c r="V28" t="e">
        <f t="shared" si="1"/>
        <v>#VALUE!</v>
      </c>
    </row>
    <row r="29" ht="25.8" spans="11:22">
      <c r="K29" s="3" t="s">
        <v>7</v>
      </c>
      <c r="L29" s="3" t="s">
        <v>8</v>
      </c>
      <c r="M29" s="7" t="s">
        <v>18</v>
      </c>
      <c r="N29" s="5" t="s">
        <v>10</v>
      </c>
      <c r="O29" s="4">
        <v>562</v>
      </c>
      <c r="P29" s="8">
        <v>570</v>
      </c>
      <c r="R29">
        <v>50</v>
      </c>
      <c r="T29">
        <f t="shared" si="0"/>
        <v>620</v>
      </c>
      <c r="U29">
        <v>562</v>
      </c>
      <c r="V29">
        <f t="shared" si="1"/>
        <v>0.0935483870967742</v>
      </c>
    </row>
    <row r="30" ht="25.8" spans="11:22">
      <c r="K30" s="3" t="s">
        <v>7</v>
      </c>
      <c r="L30" s="3" t="s">
        <v>8</v>
      </c>
      <c r="M30" s="7" t="s">
        <v>18</v>
      </c>
      <c r="N30" s="5" t="s">
        <v>11</v>
      </c>
      <c r="O30" s="4">
        <v>993</v>
      </c>
      <c r="P30" s="8">
        <v>1003</v>
      </c>
      <c r="R30">
        <v>150</v>
      </c>
      <c r="T30">
        <f t="shared" si="0"/>
        <v>1153</v>
      </c>
      <c r="U30">
        <v>993</v>
      </c>
      <c r="V30">
        <f t="shared" si="1"/>
        <v>0.138768430182134</v>
      </c>
    </row>
    <row r="31" ht="25.8" spans="11:22">
      <c r="K31" s="3" t="s">
        <v>7</v>
      </c>
      <c r="L31" s="3" t="s">
        <v>8</v>
      </c>
      <c r="M31" s="7" t="s">
        <v>18</v>
      </c>
      <c r="N31" s="5" t="s">
        <v>12</v>
      </c>
      <c r="O31" s="4">
        <v>1606</v>
      </c>
      <c r="P31" s="8">
        <v>1620</v>
      </c>
      <c r="R31">
        <v>300</v>
      </c>
      <c r="T31">
        <f t="shared" si="0"/>
        <v>1920</v>
      </c>
      <c r="U31">
        <v>1606</v>
      </c>
      <c r="V31">
        <f t="shared" si="1"/>
        <v>0.163541666666667</v>
      </c>
    </row>
    <row r="32" ht="25.8" spans="11:22">
      <c r="K32" s="3" t="s">
        <v>7</v>
      </c>
      <c r="L32" s="3" t="s">
        <v>8</v>
      </c>
      <c r="M32" s="7" t="s">
        <v>18</v>
      </c>
      <c r="N32" s="4" t="s">
        <v>13</v>
      </c>
      <c r="O32" s="4">
        <v>1464</v>
      </c>
      <c r="P32" s="9">
        <v>1475</v>
      </c>
      <c r="R32">
        <v>300</v>
      </c>
      <c r="T32">
        <f t="shared" si="0"/>
        <v>1775</v>
      </c>
      <c r="U32">
        <v>1464</v>
      </c>
      <c r="V32">
        <f t="shared" si="1"/>
        <v>0.175211267605634</v>
      </c>
    </row>
    <row r="33" ht="25.8" spans="11:22">
      <c r="K33" s="3" t="s">
        <v>7</v>
      </c>
      <c r="L33" s="3" t="s">
        <v>8</v>
      </c>
      <c r="M33" s="7" t="s">
        <v>18</v>
      </c>
      <c r="N33" s="5" t="s">
        <v>14</v>
      </c>
      <c r="O33" s="4">
        <v>985</v>
      </c>
      <c r="P33" s="8">
        <v>993</v>
      </c>
      <c r="R33">
        <v>250</v>
      </c>
      <c r="T33">
        <f t="shared" si="0"/>
        <v>1243</v>
      </c>
      <c r="U33">
        <v>985</v>
      </c>
      <c r="V33">
        <f t="shared" si="1"/>
        <v>0.207562349155269</v>
      </c>
    </row>
    <row r="34" ht="25.8" spans="11:22">
      <c r="K34" s="3" t="s">
        <v>7</v>
      </c>
      <c r="L34" s="3" t="s">
        <v>8</v>
      </c>
      <c r="M34" s="7" t="s">
        <v>18</v>
      </c>
      <c r="N34" s="4" t="s">
        <v>15</v>
      </c>
      <c r="O34" s="4">
        <v>441</v>
      </c>
      <c r="P34" s="9">
        <v>448</v>
      </c>
      <c r="R34">
        <v>100</v>
      </c>
      <c r="T34">
        <f t="shared" si="0"/>
        <v>548</v>
      </c>
      <c r="U34">
        <v>441</v>
      </c>
      <c r="V34">
        <f t="shared" si="1"/>
        <v>0.195255474452555</v>
      </c>
    </row>
  </sheetData>
  <mergeCells count="2">
    <mergeCell ref="A1:N1"/>
    <mergeCell ref="A2:D2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吊牌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我吃香菜</cp:lastModifiedBy>
  <dcterms:created xsi:type="dcterms:W3CDTF">2018-01-24T06:25:00Z</dcterms:created>
  <dcterms:modified xsi:type="dcterms:W3CDTF">2025-03-27T07:41:05Z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02B2E4C7AE4041EFBFD518AA9BAF13E9_11</vt:lpwstr>
  </property>
  <property fmtid="{D5CDD505-2E9C-101B-9397-08002B2CF9AE}" pid="3" name="KSOProductBuildVer">
    <vt:lpwstr>2052-12.1.0.17140</vt:lpwstr>
  </property>
</Properties>
</file>