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价格牌数量3.27" sheetId="3" r:id="rId1"/>
    <sheet name="条码标数量3.27" sheetId="4" r:id="rId2"/>
    <sheet name="主标数量3.27" sheetId="5" r:id="rId3"/>
    <sheet name="Özet Tablo-Türkçe Format" sheetId="1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<sst xmlns="http://schemas.openxmlformats.org/spreadsheetml/2006/main" count="492" uniqueCount="74">
  <si>
    <t>款号</t>
  </si>
  <si>
    <t>颜色</t>
  </si>
  <si>
    <t>背面</t>
  </si>
  <si>
    <t>求和项:S</t>
  </si>
  <si>
    <t>求和项:M</t>
  </si>
  <si>
    <t>求和项:L</t>
  </si>
  <si>
    <t>求和项:XL</t>
  </si>
  <si>
    <t>涉及PO</t>
  </si>
  <si>
    <t>F2788AX</t>
  </si>
  <si>
    <t>BK27 - BLACK</t>
  </si>
  <si>
    <t>无价格</t>
  </si>
  <si>
    <t>有价格</t>
  </si>
  <si>
    <t>1624174/1624313/1624314/1624315/1624316/1624317/1624319/1624321</t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</si>
  <si>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</si>
  <si>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</si>
  <si>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</si>
  <si>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</si>
  <si>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</si>
  <si>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</si>
  <si>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</si>
  <si>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</si>
  <si>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</si>
  <si>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</si>
  <si>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</si>
  <si>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</si>
  <si>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</si>
  <si>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</si>
  <si>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</si>
  <si>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</si>
  <si>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</si>
  <si>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</si>
  <si>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</si>
  <si>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</si>
  <si>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</si>
  <si>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</si>
  <si>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23.06.2025</t>
  </si>
  <si>
    <t>F2788AXDFA</t>
  </si>
  <si>
    <t>TURKEY</t>
  </si>
  <si>
    <r>
      <rPr>
        <b/>
        <sz val="11"/>
        <color rgb="FFFF0000"/>
        <rFont val="宋体"/>
        <charset val="134"/>
      </rPr>
      <t>加</t>
    </r>
    <r>
      <rPr>
        <sz val="11"/>
        <color rgb="FFFF0000"/>
        <rFont val="宋体"/>
        <charset val="134"/>
      </rPr>
      <t>3%损耗后</t>
    </r>
  </si>
  <si>
    <t>按加过损耗的数量订</t>
  </si>
  <si>
    <t>İSTANBUL DEPO</t>
  </si>
  <si>
    <t>F2788AXECOMAL</t>
  </si>
  <si>
    <t>-</t>
  </si>
  <si>
    <t>ECOM</t>
  </si>
  <si>
    <t>F2788AXECOMAM</t>
  </si>
  <si>
    <t>F2788AXECOMAS</t>
  </si>
  <si>
    <t>F2788AXECOMAXL</t>
  </si>
  <si>
    <t>EGYPT</t>
  </si>
  <si>
    <t>03.07.2025</t>
  </si>
  <si>
    <t>SOUTH IRAQ</t>
  </si>
  <si>
    <t>NORTH IRAQ</t>
  </si>
  <si>
    <t>MOROCCO</t>
  </si>
  <si>
    <t>AZERBAIJAN</t>
  </si>
  <si>
    <t>KOSOVO</t>
  </si>
  <si>
    <t>LEBANON</t>
  </si>
  <si>
    <t>Beden Bazlı Toplam Sipariş</t>
  </si>
  <si>
    <t>总计数量：</t>
  </si>
  <si>
    <t>/</t>
  </si>
  <si>
    <t>1624313/1624314/1624315/1624316/1624317/1624319/1624321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</si>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</sst>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20"/>
      <color rgb="FFFF0000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3" fillId="3" borderId="0" xfId="0" applyNumberFormat="1" applyFont="1" applyFill="1"/>
    <xf numFmtId="0" fontId="2" fillId="3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0" fontId="1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3" borderId="1" xfId="0" applyNumberFormat="1" applyFont="1" applyFill="1" applyBorder="1"/>
    <xf numFmtId="0" fontId="6" fillId="3" borderId="1" xfId="0" applyNumberFormat="1" applyFont="1" applyFill="1" applyBorder="1" applyAlignment="1">
      <alignment vertical="center"/>
    </xf>
    <xf numFmtId="0" fontId="6" fillId="3" borderId="0" xfId="0" applyNumberFormat="1" applyFont="1" applyFill="1" applyAlignment="1">
      <alignment vertical="center"/>
    </xf>
    <xf numFmtId="0" fontId="4" fillId="0" borderId="1" xfId="0" applyNumberFormat="1" applyFont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6</xdr:row>
      <xdr:rowOff>120650</xdr:rowOff>
    </xdr:from>
    <xdr:to>
      <xdr:col>3</xdr:col>
      <xdr:colOff>636270</xdr:colOff>
      <xdr:row>15</xdr:row>
      <xdr:rowOff>63500</xdr:rowOff>
    </xdr:to>
    <xdr:pic>
      <xdr:nvPicPr>
        <xdr:cNvPr id="2" name="图片 1" descr="22_AULBW10325_XD2EP80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650" y="1225550"/>
          <a:ext cx="198882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A4" sqref="A4:A5"/>
    </sheetView>
  </sheetViews>
  <sheetFormatPr defaultColWidth="8.72727272727273" defaultRowHeight="14.5" outlineLevelRow="5" outlineLevelCol="7"/>
  <cols>
    <col min="1" max="1" width="14"/>
    <col min="2" max="2" width="16.4545454545455"/>
    <col min="3" max="3" width="7.72727272727273"/>
    <col min="4" max="7" width="9.90909090909091"/>
    <col min="8" max="8" width="24.1818181818182" customWidth="1"/>
  </cols>
  <sheetData>
    <row r="3" spans="1:8">
      <c r="A3" s="32" t="s">
        <v>0</v>
      </c>
      <c r="B3" s="32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</row>
    <row r="4" spans="1:8">
      <c r="A4" s="35" t="s">
        <v>8</v>
      </c>
      <c r="B4" s="35" t="s">
        <v>9</v>
      </c>
      <c r="C4" s="33" t="s">
        <v>10</v>
      </c>
      <c r="D4" s="33">
        <v>110</v>
      </c>
      <c r="E4" s="33">
        <v>110</v>
      </c>
      <c r="F4" s="33">
        <v>100</v>
      </c>
      <c r="G4" s="33">
        <v>80</v>
      </c>
      <c r="H4" s="36">
        <v>1624175</v>
      </c>
    </row>
    <row r="5" ht="43.5" spans="1:8">
      <c r="A5" s="35"/>
      <c r="B5" s="35"/>
      <c r="C5" s="33" t="s">
        <v>11</v>
      </c>
      <c r="D5" s="33">
        <v>712</v>
      </c>
      <c r="E5" s="33">
        <v>712</v>
      </c>
      <c r="F5" s="33">
        <v>712</v>
      </c>
      <c r="G5" s="33">
        <v>356</v>
      </c>
      <c r="H5" s="37" t="s">
        <v>12</v>
      </c>
    </row>
    <row r="6" spans="1:8">
      <c r="A6" s="33" t="s">
        <v>13</v>
      </c>
      <c r="B6" s="33"/>
      <c r="C6" s="33"/>
      <c r="D6" s="33">
        <f>SUM(D4:G5)</f>
        <v>2892</v>
      </c>
      <c r="E6" s="33"/>
      <c r="F6" s="33"/>
      <c r="G6" s="33"/>
      <c r="H6" s="37"/>
    </row>
  </sheetData>
  <mergeCells count="3">
    <mergeCell ref="D6:G6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D27" sqref="D27"/>
    </sheetView>
  </sheetViews>
  <sheetFormatPr defaultColWidth="8.72727272727273" defaultRowHeight="14.5" outlineLevelRow="4" outlineLevelCol="5"/>
  <cols>
    <col min="1" max="1" width="14"/>
    <col min="2" max="2" width="16.4545454545455"/>
    <col min="3" max="6" width="9.90909090909091"/>
  </cols>
  <sheetData>
    <row r="3" spans="1:6">
      <c r="A3" s="32" t="s">
        <v>0</v>
      </c>
      <c r="B3" s="32" t="s">
        <v>1</v>
      </c>
      <c r="C3" s="33" t="s">
        <v>3</v>
      </c>
      <c r="D3" s="33" t="s">
        <v>4</v>
      </c>
      <c r="E3" s="33" t="s">
        <v>5</v>
      </c>
      <c r="F3" s="33" t="s">
        <v>6</v>
      </c>
    </row>
    <row r="4" spans="1:6">
      <c r="A4" s="33" t="s">
        <v>8</v>
      </c>
      <c r="B4" s="33" t="s">
        <v>9</v>
      </c>
      <c r="C4" s="33">
        <v>822</v>
      </c>
      <c r="D4" s="33">
        <v>822</v>
      </c>
      <c r="E4" s="33">
        <v>812</v>
      </c>
      <c r="F4" s="33">
        <v>436</v>
      </c>
    </row>
    <row r="5" spans="1:6">
      <c r="A5" s="33"/>
      <c r="B5" s="33"/>
      <c r="C5" s="33">
        <f>SUM(C4:F4)</f>
        <v>2892</v>
      </c>
      <c r="D5" s="33"/>
      <c r="E5" s="33"/>
      <c r="F5" s="33"/>
    </row>
  </sheetData>
  <mergeCells count="1">
    <mergeCell ref="C5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G11" sqref="G11"/>
    </sheetView>
  </sheetViews>
  <sheetFormatPr defaultColWidth="8.72727272727273" defaultRowHeight="14.5" outlineLevelRow="4" outlineLevelCol="4"/>
  <cols>
    <col min="1" max="1" width="14"/>
    <col min="2" max="5" width="9.90909090909091"/>
  </cols>
  <sheetData>
    <row r="3" spans="1:5">
      <c r="A3" s="32" t="s">
        <v>0</v>
      </c>
      <c r="B3" s="33" t="s">
        <v>3</v>
      </c>
      <c r="C3" s="33" t="s">
        <v>4</v>
      </c>
      <c r="D3" s="33" t="s">
        <v>5</v>
      </c>
      <c r="E3" s="33" t="s">
        <v>6</v>
      </c>
    </row>
    <row r="4" spans="1:5">
      <c r="A4" s="33" t="s">
        <v>8</v>
      </c>
      <c r="B4" s="33">
        <v>822</v>
      </c>
      <c r="C4" s="33">
        <v>822</v>
      </c>
      <c r="D4" s="33">
        <v>812</v>
      </c>
      <c r="E4" s="33">
        <v>436</v>
      </c>
    </row>
    <row r="5" spans="1:5">
      <c r="A5" s="33"/>
      <c r="B5" s="33">
        <f>SUM(B4:E4)</f>
        <v>2892</v>
      </c>
      <c r="C5" s="33"/>
      <c r="D5" s="33"/>
      <c r="E5" s="33"/>
    </row>
  </sheetData>
  <mergeCells count="1">
    <mergeCell ref="B5:E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abSelected="1" topLeftCell="E1" workbookViewId="0">
      <selection activeCell="N14" sqref="N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090909090909" customWidth="1"/>
    <col min="8" max="8" width="10.1636363636364" customWidth="1"/>
    <col min="9" max="12" width="9.13636363636364" customWidth="1"/>
    <col min="13" max="13" width="21.1" customWidth="1"/>
    <col min="14" max="14" width="15" customWidth="1"/>
    <col min="15" max="15" width="23.3272727272727" style="7" customWidth="1"/>
    <col min="16" max="16" width="29.0727272727273" customWidth="1"/>
    <col min="17" max="17" width="24.7909090909091" customWidth="1"/>
    <col min="18" max="18" width="30.5272727272727" customWidth="1"/>
    <col min="19" max="19" width="14" customWidth="1"/>
    <col min="20" max="40" width="9.13636363636364" customWidth="1"/>
  </cols>
  <sheetData>
    <row r="1" spans="1:40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6"/>
      <c r="P1" s="8"/>
      <c r="Q1" s="8"/>
      <c r="R1" s="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8" t="s">
        <v>15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 t="s">
        <v>25</v>
      </c>
      <c r="L2" s="8" t="s">
        <v>26</v>
      </c>
      <c r="M2" s="8" t="s">
        <v>27</v>
      </c>
      <c r="N2" s="8" t="s">
        <v>28</v>
      </c>
      <c r="O2" s="17" t="s">
        <v>29</v>
      </c>
      <c r="P2" s="8" t="s">
        <v>30</v>
      </c>
      <c r="Q2" s="8" t="s">
        <v>31</v>
      </c>
      <c r="R2" s="8" t="s">
        <v>32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="4" customFormat="1" spans="1:20">
      <c r="A3" s="9" t="s">
        <v>8</v>
      </c>
      <c r="B3" s="9" t="s">
        <v>33</v>
      </c>
      <c r="C3" s="9">
        <v>1624174</v>
      </c>
      <c r="D3" s="9" t="s">
        <v>34</v>
      </c>
      <c r="E3" s="10" t="s">
        <v>35</v>
      </c>
      <c r="F3" s="10" t="s">
        <v>9</v>
      </c>
      <c r="G3" s="10" t="s">
        <v>36</v>
      </c>
      <c r="H3" s="10">
        <v>1</v>
      </c>
      <c r="I3" s="10">
        <v>2</v>
      </c>
      <c r="J3" s="9">
        <v>2</v>
      </c>
      <c r="K3" s="9">
        <v>2</v>
      </c>
      <c r="L3" s="9">
        <v>1</v>
      </c>
      <c r="M3" s="9">
        <v>7</v>
      </c>
      <c r="N3" s="9" t="s">
        <v>37</v>
      </c>
      <c r="O3" s="9">
        <v>308</v>
      </c>
      <c r="P3" s="9">
        <v>2156</v>
      </c>
      <c r="Q3" s="9"/>
      <c r="R3" s="9">
        <v>0</v>
      </c>
      <c r="S3" s="30" t="s">
        <v>38</v>
      </c>
      <c r="T3" s="31" t="s">
        <v>39</v>
      </c>
    </row>
    <row r="4" spans="1:18">
      <c r="A4" s="11" t="s">
        <v>8</v>
      </c>
      <c r="B4" s="11" t="s">
        <v>33</v>
      </c>
      <c r="C4" s="11">
        <v>1624175</v>
      </c>
      <c r="D4" s="11" t="s">
        <v>40</v>
      </c>
      <c r="E4" s="12" t="s">
        <v>35</v>
      </c>
      <c r="F4" s="12" t="s">
        <v>9</v>
      </c>
      <c r="G4" s="12" t="s">
        <v>41</v>
      </c>
      <c r="H4" s="12">
        <v>1</v>
      </c>
      <c r="I4" s="12" t="s">
        <v>42</v>
      </c>
      <c r="J4" s="11" t="s">
        <v>42</v>
      </c>
      <c r="K4" s="11">
        <v>2</v>
      </c>
      <c r="L4" s="11" t="s">
        <v>42</v>
      </c>
      <c r="M4" s="11">
        <v>2</v>
      </c>
      <c r="N4" s="11" t="s">
        <v>43</v>
      </c>
      <c r="O4" s="18">
        <v>50</v>
      </c>
      <c r="P4" s="11">
        <v>100</v>
      </c>
      <c r="Q4" s="11">
        <v>0</v>
      </c>
      <c r="R4" s="11">
        <v>0</v>
      </c>
    </row>
    <row r="5" spans="1:18">
      <c r="A5" s="11" t="s">
        <v>8</v>
      </c>
      <c r="B5" s="11" t="s">
        <v>33</v>
      </c>
      <c r="C5" s="11">
        <v>1624175</v>
      </c>
      <c r="D5" s="11" t="s">
        <v>40</v>
      </c>
      <c r="E5" s="12" t="s">
        <v>35</v>
      </c>
      <c r="F5" s="12" t="s">
        <v>9</v>
      </c>
      <c r="G5" s="12" t="s">
        <v>44</v>
      </c>
      <c r="H5" s="12">
        <v>1</v>
      </c>
      <c r="I5" s="12" t="s">
        <v>42</v>
      </c>
      <c r="J5" s="11">
        <v>2</v>
      </c>
      <c r="K5" s="11" t="s">
        <v>42</v>
      </c>
      <c r="L5" s="11" t="s">
        <v>42</v>
      </c>
      <c r="M5" s="11">
        <v>2</v>
      </c>
      <c r="N5" s="11" t="s">
        <v>43</v>
      </c>
      <c r="O5" s="18">
        <v>55</v>
      </c>
      <c r="P5" s="11">
        <v>110</v>
      </c>
      <c r="Q5" s="11">
        <v>0</v>
      </c>
      <c r="R5" s="11">
        <v>0</v>
      </c>
    </row>
    <row r="6" spans="1:18">
      <c r="A6" s="11" t="s">
        <v>8</v>
      </c>
      <c r="B6" s="11" t="s">
        <v>33</v>
      </c>
      <c r="C6" s="11">
        <v>1624175</v>
      </c>
      <c r="D6" s="11" t="s">
        <v>40</v>
      </c>
      <c r="E6" s="12" t="s">
        <v>35</v>
      </c>
      <c r="F6" s="12" t="s">
        <v>9</v>
      </c>
      <c r="G6" s="12" t="s">
        <v>45</v>
      </c>
      <c r="H6" s="12">
        <v>1</v>
      </c>
      <c r="I6" s="12">
        <v>2</v>
      </c>
      <c r="J6" s="11" t="s">
        <v>42</v>
      </c>
      <c r="K6" s="11" t="s">
        <v>42</v>
      </c>
      <c r="L6" s="11" t="s">
        <v>42</v>
      </c>
      <c r="M6" s="11">
        <v>2</v>
      </c>
      <c r="N6" s="11" t="s">
        <v>43</v>
      </c>
      <c r="O6" s="18">
        <v>55</v>
      </c>
      <c r="P6" s="11">
        <v>110</v>
      </c>
      <c r="Q6" s="11">
        <v>0</v>
      </c>
      <c r="R6" s="11">
        <v>0</v>
      </c>
    </row>
    <row r="7" spans="1:18">
      <c r="A7" s="11" t="s">
        <v>8</v>
      </c>
      <c r="B7" s="11" t="s">
        <v>33</v>
      </c>
      <c r="C7" s="11">
        <v>1624175</v>
      </c>
      <c r="D7" s="11" t="s">
        <v>40</v>
      </c>
      <c r="E7" s="12" t="s">
        <v>35</v>
      </c>
      <c r="F7" s="12" t="s">
        <v>9</v>
      </c>
      <c r="G7" s="12" t="s">
        <v>46</v>
      </c>
      <c r="H7" s="12">
        <v>1</v>
      </c>
      <c r="I7" s="12" t="s">
        <v>42</v>
      </c>
      <c r="J7" s="11" t="s">
        <v>42</v>
      </c>
      <c r="K7" s="11" t="s">
        <v>42</v>
      </c>
      <c r="L7" s="11">
        <v>2</v>
      </c>
      <c r="M7" s="11">
        <v>2</v>
      </c>
      <c r="N7" s="11" t="s">
        <v>43</v>
      </c>
      <c r="O7" s="18">
        <v>40</v>
      </c>
      <c r="P7" s="11">
        <v>80</v>
      </c>
      <c r="Q7" s="11">
        <v>0</v>
      </c>
      <c r="R7" s="11">
        <v>0</v>
      </c>
    </row>
    <row r="8" spans="1:18">
      <c r="A8" s="11" t="s">
        <v>8</v>
      </c>
      <c r="B8" s="11" t="s">
        <v>33</v>
      </c>
      <c r="C8" s="11">
        <v>1624313</v>
      </c>
      <c r="D8" s="11" t="s">
        <v>47</v>
      </c>
      <c r="E8" s="12" t="s">
        <v>48</v>
      </c>
      <c r="F8" s="12" t="s">
        <v>9</v>
      </c>
      <c r="G8" s="12" t="s">
        <v>36</v>
      </c>
      <c r="H8" s="12">
        <v>1</v>
      </c>
      <c r="I8" s="12">
        <v>2</v>
      </c>
      <c r="J8" s="11">
        <v>2</v>
      </c>
      <c r="K8" s="11">
        <v>2</v>
      </c>
      <c r="L8" s="11">
        <v>1</v>
      </c>
      <c r="M8" s="11">
        <v>7</v>
      </c>
      <c r="N8" s="11" t="s">
        <v>47</v>
      </c>
      <c r="O8" s="18">
        <v>15</v>
      </c>
      <c r="P8" s="11">
        <v>105</v>
      </c>
      <c r="Q8" s="11">
        <v>0</v>
      </c>
      <c r="R8" s="11">
        <v>0</v>
      </c>
    </row>
    <row r="9" spans="1:18">
      <c r="A9" s="11" t="s">
        <v>8</v>
      </c>
      <c r="B9" s="11" t="s">
        <v>33</v>
      </c>
      <c r="C9" s="11">
        <v>1624314</v>
      </c>
      <c r="D9" s="11" t="s">
        <v>49</v>
      </c>
      <c r="E9" s="12" t="s">
        <v>48</v>
      </c>
      <c r="F9" s="12" t="s">
        <v>9</v>
      </c>
      <c r="G9" s="12" t="s">
        <v>36</v>
      </c>
      <c r="H9" s="12">
        <v>1</v>
      </c>
      <c r="I9" s="12">
        <v>2</v>
      </c>
      <c r="J9" s="11">
        <v>2</v>
      </c>
      <c r="K9" s="11">
        <v>2</v>
      </c>
      <c r="L9" s="11">
        <v>1</v>
      </c>
      <c r="M9" s="11">
        <v>7</v>
      </c>
      <c r="N9" s="11" t="s">
        <v>49</v>
      </c>
      <c r="O9" s="18">
        <v>4</v>
      </c>
      <c r="P9" s="11">
        <v>28</v>
      </c>
      <c r="Q9" s="11">
        <v>0</v>
      </c>
      <c r="R9" s="11">
        <v>0</v>
      </c>
    </row>
    <row r="10" spans="1:18">
      <c r="A10" s="11" t="s">
        <v>8</v>
      </c>
      <c r="B10" s="11" t="s">
        <v>33</v>
      </c>
      <c r="C10" s="11">
        <v>1624315</v>
      </c>
      <c r="D10" s="11" t="s">
        <v>50</v>
      </c>
      <c r="E10" s="12" t="s">
        <v>48</v>
      </c>
      <c r="F10" s="12" t="s">
        <v>9</v>
      </c>
      <c r="G10" s="12" t="s">
        <v>36</v>
      </c>
      <c r="H10" s="12">
        <v>1</v>
      </c>
      <c r="I10" s="12">
        <v>2</v>
      </c>
      <c r="J10" s="11">
        <v>2</v>
      </c>
      <c r="K10" s="11">
        <v>2</v>
      </c>
      <c r="L10" s="11">
        <v>1</v>
      </c>
      <c r="M10" s="11">
        <v>7</v>
      </c>
      <c r="N10" s="11" t="s">
        <v>50</v>
      </c>
      <c r="O10" s="18">
        <v>5</v>
      </c>
      <c r="P10" s="11">
        <v>35</v>
      </c>
      <c r="Q10" s="11">
        <v>0</v>
      </c>
      <c r="R10" s="11">
        <v>0</v>
      </c>
    </row>
    <row r="11" spans="1:18">
      <c r="A11" s="11" t="s">
        <v>8</v>
      </c>
      <c r="B11" s="11" t="s">
        <v>33</v>
      </c>
      <c r="C11" s="11">
        <v>1624316</v>
      </c>
      <c r="D11" s="11" t="s">
        <v>51</v>
      </c>
      <c r="E11" s="12" t="s">
        <v>48</v>
      </c>
      <c r="F11" s="12" t="s">
        <v>9</v>
      </c>
      <c r="G11" s="12" t="s">
        <v>36</v>
      </c>
      <c r="H11" s="12">
        <v>1</v>
      </c>
      <c r="I11" s="12">
        <v>2</v>
      </c>
      <c r="J11" s="11">
        <v>2</v>
      </c>
      <c r="K11" s="11">
        <v>2</v>
      </c>
      <c r="L11" s="11">
        <v>1</v>
      </c>
      <c r="M11" s="11">
        <v>7</v>
      </c>
      <c r="N11" s="11" t="s">
        <v>51</v>
      </c>
      <c r="O11" s="18">
        <v>12</v>
      </c>
      <c r="P11" s="11">
        <v>84</v>
      </c>
      <c r="Q11" s="11">
        <v>0</v>
      </c>
      <c r="R11" s="11">
        <v>0</v>
      </c>
    </row>
    <row r="12" spans="1:18">
      <c r="A12" s="11" t="s">
        <v>8</v>
      </c>
      <c r="B12" s="11" t="s">
        <v>33</v>
      </c>
      <c r="C12" s="11">
        <v>1624317</v>
      </c>
      <c r="D12" s="11" t="s">
        <v>52</v>
      </c>
      <c r="E12" s="12" t="s">
        <v>48</v>
      </c>
      <c r="F12" s="12" t="s">
        <v>9</v>
      </c>
      <c r="G12" s="12" t="s">
        <v>36</v>
      </c>
      <c r="H12" s="12">
        <v>1</v>
      </c>
      <c r="I12" s="12">
        <v>2</v>
      </c>
      <c r="J12" s="11">
        <v>2</v>
      </c>
      <c r="K12" s="11">
        <v>2</v>
      </c>
      <c r="L12" s="11">
        <v>1</v>
      </c>
      <c r="M12" s="11">
        <v>7</v>
      </c>
      <c r="N12" s="11" t="s">
        <v>52</v>
      </c>
      <c r="O12" s="18">
        <v>4</v>
      </c>
      <c r="P12" s="11">
        <v>28</v>
      </c>
      <c r="Q12" s="11">
        <v>0</v>
      </c>
      <c r="R12" s="11">
        <v>0</v>
      </c>
    </row>
    <row r="13" spans="1:18">
      <c r="A13" s="11" t="s">
        <v>8</v>
      </c>
      <c r="B13" s="11" t="s">
        <v>33</v>
      </c>
      <c r="C13" s="11">
        <v>1624319</v>
      </c>
      <c r="D13" s="11" t="s">
        <v>53</v>
      </c>
      <c r="E13" s="12" t="s">
        <v>48</v>
      </c>
      <c r="F13" s="12" t="s">
        <v>9</v>
      </c>
      <c r="G13" s="12" t="s">
        <v>36</v>
      </c>
      <c r="H13" s="12">
        <v>1</v>
      </c>
      <c r="I13" s="12">
        <v>2</v>
      </c>
      <c r="J13" s="11">
        <v>2</v>
      </c>
      <c r="K13" s="11">
        <v>2</v>
      </c>
      <c r="L13" s="11">
        <v>1</v>
      </c>
      <c r="M13" s="11">
        <v>7</v>
      </c>
      <c r="N13" s="11" t="s">
        <v>53</v>
      </c>
      <c r="O13" s="18">
        <v>4</v>
      </c>
      <c r="P13" s="11">
        <v>28</v>
      </c>
      <c r="Q13" s="11">
        <v>0</v>
      </c>
      <c r="R13" s="11">
        <v>0</v>
      </c>
    </row>
    <row r="14" spans="1:18">
      <c r="A14" s="11" t="s">
        <v>8</v>
      </c>
      <c r="B14" s="11" t="s">
        <v>33</v>
      </c>
      <c r="C14" s="11">
        <v>1624321</v>
      </c>
      <c r="D14" s="11" t="s">
        <v>54</v>
      </c>
      <c r="E14" s="12" t="s">
        <v>48</v>
      </c>
      <c r="F14" s="12" t="s">
        <v>9</v>
      </c>
      <c r="G14" s="12" t="s">
        <v>36</v>
      </c>
      <c r="H14" s="12">
        <v>1</v>
      </c>
      <c r="I14" s="12">
        <v>2</v>
      </c>
      <c r="J14" s="11">
        <v>2</v>
      </c>
      <c r="K14" s="11">
        <v>2</v>
      </c>
      <c r="L14" s="11">
        <v>1</v>
      </c>
      <c r="M14" s="11">
        <v>7</v>
      </c>
      <c r="N14" s="11" t="s">
        <v>54</v>
      </c>
      <c r="O14" s="18">
        <v>4</v>
      </c>
      <c r="P14" s="11">
        <v>28</v>
      </c>
      <c r="Q14" s="11">
        <v>0</v>
      </c>
      <c r="R14" s="11">
        <v>0</v>
      </c>
    </row>
    <row r="15" s="5" customFormat="1" ht="26" spans="15:15">
      <c r="O15" s="5">
        <f>SUM(O3:O14)</f>
        <v>556</v>
      </c>
    </row>
    <row r="17" spans="1:40">
      <c r="A17" s="8" t="s">
        <v>55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8" t="s">
        <v>15</v>
      </c>
      <c r="B18" s="8" t="s">
        <v>16</v>
      </c>
      <c r="C18" s="8" t="s">
        <v>17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8" t="s">
        <v>23</v>
      </c>
      <c r="J18" s="8" t="s">
        <v>24</v>
      </c>
      <c r="K18" s="8" t="s">
        <v>25</v>
      </c>
      <c r="L18" s="8" t="s">
        <v>26</v>
      </c>
      <c r="M18" s="8" t="s">
        <v>28</v>
      </c>
      <c r="N18" s="20" t="s">
        <v>2</v>
      </c>
      <c r="O18" s="1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="6" customFormat="1" spans="1:16">
      <c r="A19" s="13" t="s">
        <v>8</v>
      </c>
      <c r="B19" s="13" t="s">
        <v>33</v>
      </c>
      <c r="C19" s="13">
        <v>1624174</v>
      </c>
      <c r="D19" s="13" t="s">
        <v>34</v>
      </c>
      <c r="E19" s="14" t="s">
        <v>35</v>
      </c>
      <c r="F19" s="14" t="s">
        <v>9</v>
      </c>
      <c r="G19" s="14" t="s">
        <v>36</v>
      </c>
      <c r="H19" s="14">
        <v>1</v>
      </c>
      <c r="I19" s="14">
        <v>616</v>
      </c>
      <c r="J19" s="13">
        <v>616</v>
      </c>
      <c r="K19" s="13">
        <v>616</v>
      </c>
      <c r="L19" s="13">
        <v>308</v>
      </c>
      <c r="M19" s="13" t="s">
        <v>37</v>
      </c>
      <c r="N19" s="21" t="s">
        <v>11</v>
      </c>
      <c r="O19" s="22" t="s">
        <v>38</v>
      </c>
      <c r="P19" s="23" t="s">
        <v>39</v>
      </c>
    </row>
    <row r="20" spans="1:14">
      <c r="A20" s="11" t="s">
        <v>8</v>
      </c>
      <c r="B20" s="11" t="s">
        <v>33</v>
      </c>
      <c r="C20" s="11">
        <v>1624175</v>
      </c>
      <c r="D20" s="11" t="s">
        <v>40</v>
      </c>
      <c r="E20" s="12" t="s">
        <v>35</v>
      </c>
      <c r="F20" s="12" t="s">
        <v>9</v>
      </c>
      <c r="G20" s="12" t="s">
        <v>41</v>
      </c>
      <c r="H20" s="12">
        <v>1</v>
      </c>
      <c r="I20" s="12">
        <v>0</v>
      </c>
      <c r="J20" s="11">
        <v>0</v>
      </c>
      <c r="K20" s="11">
        <v>100</v>
      </c>
      <c r="L20" s="11">
        <v>0</v>
      </c>
      <c r="M20" s="11" t="s">
        <v>43</v>
      </c>
      <c r="N20" s="24" t="s">
        <v>10</v>
      </c>
    </row>
    <row r="21" spans="1:14">
      <c r="A21" s="11" t="s">
        <v>8</v>
      </c>
      <c r="B21" s="11" t="s">
        <v>33</v>
      </c>
      <c r="C21" s="11">
        <v>1624175</v>
      </c>
      <c r="D21" s="11" t="s">
        <v>40</v>
      </c>
      <c r="E21" s="12" t="s">
        <v>35</v>
      </c>
      <c r="F21" s="12" t="s">
        <v>9</v>
      </c>
      <c r="G21" s="12" t="s">
        <v>44</v>
      </c>
      <c r="H21" s="12">
        <v>1</v>
      </c>
      <c r="I21" s="12">
        <v>0</v>
      </c>
      <c r="J21" s="11">
        <v>110</v>
      </c>
      <c r="K21" s="11">
        <v>0</v>
      </c>
      <c r="L21" s="11">
        <v>0</v>
      </c>
      <c r="M21" s="11" t="s">
        <v>43</v>
      </c>
      <c r="N21" s="24" t="s">
        <v>10</v>
      </c>
    </row>
    <row r="22" spans="1:14">
      <c r="A22" s="11" t="s">
        <v>8</v>
      </c>
      <c r="B22" s="11" t="s">
        <v>33</v>
      </c>
      <c r="C22" s="11">
        <v>1624175</v>
      </c>
      <c r="D22" s="11" t="s">
        <v>40</v>
      </c>
      <c r="E22" s="12" t="s">
        <v>35</v>
      </c>
      <c r="F22" s="12" t="s">
        <v>9</v>
      </c>
      <c r="G22" s="12" t="s">
        <v>45</v>
      </c>
      <c r="H22" s="12">
        <v>1</v>
      </c>
      <c r="I22" s="12">
        <v>110</v>
      </c>
      <c r="J22" s="11">
        <v>0</v>
      </c>
      <c r="K22" s="11">
        <v>0</v>
      </c>
      <c r="L22" s="11">
        <v>0</v>
      </c>
      <c r="M22" s="11" t="s">
        <v>43</v>
      </c>
      <c r="N22" s="24" t="s">
        <v>10</v>
      </c>
    </row>
    <row r="23" spans="1:14">
      <c r="A23" s="11" t="s">
        <v>8</v>
      </c>
      <c r="B23" s="11" t="s">
        <v>33</v>
      </c>
      <c r="C23" s="11">
        <v>1624175</v>
      </c>
      <c r="D23" s="11" t="s">
        <v>40</v>
      </c>
      <c r="E23" s="12" t="s">
        <v>35</v>
      </c>
      <c r="F23" s="12" t="s">
        <v>9</v>
      </c>
      <c r="G23" s="12" t="s">
        <v>46</v>
      </c>
      <c r="H23" s="12">
        <v>1</v>
      </c>
      <c r="I23" s="12">
        <v>0</v>
      </c>
      <c r="J23" s="11">
        <v>0</v>
      </c>
      <c r="K23" s="11">
        <v>0</v>
      </c>
      <c r="L23" s="11">
        <v>80</v>
      </c>
      <c r="M23" s="11" t="s">
        <v>43</v>
      </c>
      <c r="N23" s="24" t="s">
        <v>10</v>
      </c>
    </row>
    <row r="24" spans="1:14">
      <c r="A24" s="11" t="s">
        <v>8</v>
      </c>
      <c r="B24" s="11" t="s">
        <v>33</v>
      </c>
      <c r="C24" s="11">
        <v>1624313</v>
      </c>
      <c r="D24" s="11" t="s">
        <v>47</v>
      </c>
      <c r="E24" s="12" t="s">
        <v>48</v>
      </c>
      <c r="F24" s="12" t="s">
        <v>9</v>
      </c>
      <c r="G24" s="12" t="s">
        <v>36</v>
      </c>
      <c r="H24" s="12">
        <v>1</v>
      </c>
      <c r="I24" s="12">
        <v>30</v>
      </c>
      <c r="J24" s="11">
        <v>30</v>
      </c>
      <c r="K24" s="11">
        <v>30</v>
      </c>
      <c r="L24" s="11">
        <v>15</v>
      </c>
      <c r="M24" s="11" t="s">
        <v>47</v>
      </c>
      <c r="N24" s="24" t="s">
        <v>11</v>
      </c>
    </row>
    <row r="25" spans="1:14">
      <c r="A25" s="11" t="s">
        <v>8</v>
      </c>
      <c r="B25" s="11" t="s">
        <v>33</v>
      </c>
      <c r="C25" s="11">
        <v>1624314</v>
      </c>
      <c r="D25" s="11" t="s">
        <v>49</v>
      </c>
      <c r="E25" s="12" t="s">
        <v>48</v>
      </c>
      <c r="F25" s="12" t="s">
        <v>9</v>
      </c>
      <c r="G25" s="12" t="s">
        <v>36</v>
      </c>
      <c r="H25" s="12">
        <v>1</v>
      </c>
      <c r="I25" s="12">
        <v>8</v>
      </c>
      <c r="J25" s="11">
        <v>8</v>
      </c>
      <c r="K25" s="11">
        <v>8</v>
      </c>
      <c r="L25" s="11">
        <v>4</v>
      </c>
      <c r="M25" s="11" t="s">
        <v>49</v>
      </c>
      <c r="N25" s="24" t="s">
        <v>11</v>
      </c>
    </row>
    <row r="26" spans="1:14">
      <c r="A26" s="11" t="s">
        <v>8</v>
      </c>
      <c r="B26" s="11" t="s">
        <v>33</v>
      </c>
      <c r="C26" s="11">
        <v>1624315</v>
      </c>
      <c r="D26" s="11" t="s">
        <v>50</v>
      </c>
      <c r="E26" s="12" t="s">
        <v>48</v>
      </c>
      <c r="F26" s="12" t="s">
        <v>9</v>
      </c>
      <c r="G26" s="12" t="s">
        <v>36</v>
      </c>
      <c r="H26" s="12">
        <v>1</v>
      </c>
      <c r="I26" s="12">
        <v>10</v>
      </c>
      <c r="J26" s="11">
        <v>10</v>
      </c>
      <c r="K26" s="11">
        <v>10</v>
      </c>
      <c r="L26" s="11">
        <v>5</v>
      </c>
      <c r="M26" s="11" t="s">
        <v>50</v>
      </c>
      <c r="N26" s="24" t="s">
        <v>11</v>
      </c>
    </row>
    <row r="27" spans="1:14">
      <c r="A27" s="11" t="s">
        <v>8</v>
      </c>
      <c r="B27" s="11" t="s">
        <v>33</v>
      </c>
      <c r="C27" s="11">
        <v>1624316</v>
      </c>
      <c r="D27" s="11" t="s">
        <v>51</v>
      </c>
      <c r="E27" s="12" t="s">
        <v>48</v>
      </c>
      <c r="F27" s="12" t="s">
        <v>9</v>
      </c>
      <c r="G27" s="12" t="s">
        <v>36</v>
      </c>
      <c r="H27" s="12">
        <v>1</v>
      </c>
      <c r="I27" s="12">
        <v>24</v>
      </c>
      <c r="J27" s="11">
        <v>24</v>
      </c>
      <c r="K27" s="11">
        <v>24</v>
      </c>
      <c r="L27" s="11">
        <v>12</v>
      </c>
      <c r="M27" s="11" t="s">
        <v>51</v>
      </c>
      <c r="N27" s="24" t="s">
        <v>11</v>
      </c>
    </row>
    <row r="28" spans="1:14">
      <c r="A28" s="11" t="s">
        <v>8</v>
      </c>
      <c r="B28" s="11" t="s">
        <v>33</v>
      </c>
      <c r="C28" s="11">
        <v>1624317</v>
      </c>
      <c r="D28" s="11" t="s">
        <v>52</v>
      </c>
      <c r="E28" s="12" t="s">
        <v>48</v>
      </c>
      <c r="F28" s="12" t="s">
        <v>9</v>
      </c>
      <c r="G28" s="12" t="s">
        <v>36</v>
      </c>
      <c r="H28" s="12">
        <v>1</v>
      </c>
      <c r="I28" s="12">
        <v>8</v>
      </c>
      <c r="J28" s="11">
        <v>8</v>
      </c>
      <c r="K28" s="11">
        <v>8</v>
      </c>
      <c r="L28" s="11">
        <v>4</v>
      </c>
      <c r="M28" s="11" t="s">
        <v>52</v>
      </c>
      <c r="N28" s="24" t="s">
        <v>11</v>
      </c>
    </row>
    <row r="29" spans="1:14">
      <c r="A29" s="11" t="s">
        <v>8</v>
      </c>
      <c r="B29" s="11" t="s">
        <v>33</v>
      </c>
      <c r="C29" s="11">
        <v>1624319</v>
      </c>
      <c r="D29" s="11" t="s">
        <v>53</v>
      </c>
      <c r="E29" s="12" t="s">
        <v>48</v>
      </c>
      <c r="F29" s="12" t="s">
        <v>9</v>
      </c>
      <c r="G29" s="12" t="s">
        <v>36</v>
      </c>
      <c r="H29" s="12">
        <v>1</v>
      </c>
      <c r="I29" s="12">
        <v>8</v>
      </c>
      <c r="J29" s="11">
        <v>8</v>
      </c>
      <c r="K29" s="11">
        <v>8</v>
      </c>
      <c r="L29" s="11">
        <v>4</v>
      </c>
      <c r="M29" s="11" t="s">
        <v>53</v>
      </c>
      <c r="N29" s="24" t="s">
        <v>11</v>
      </c>
    </row>
    <row r="30" spans="1:14">
      <c r="A30" s="11" t="s">
        <v>8</v>
      </c>
      <c r="B30" s="11" t="s">
        <v>33</v>
      </c>
      <c r="C30" s="11">
        <v>1624321</v>
      </c>
      <c r="D30" s="11" t="s">
        <v>54</v>
      </c>
      <c r="E30" s="12" t="s">
        <v>48</v>
      </c>
      <c r="F30" s="12" t="s">
        <v>9</v>
      </c>
      <c r="G30" s="12" t="s">
        <v>36</v>
      </c>
      <c r="H30" s="12">
        <v>1</v>
      </c>
      <c r="I30" s="12">
        <v>8</v>
      </c>
      <c r="J30" s="11">
        <v>8</v>
      </c>
      <c r="K30" s="11">
        <v>8</v>
      </c>
      <c r="L30" s="11">
        <v>4</v>
      </c>
      <c r="M30" s="11" t="s">
        <v>54</v>
      </c>
      <c r="N30" s="24" t="s">
        <v>11</v>
      </c>
    </row>
    <row r="31" spans="10:12">
      <c r="J31" s="25" t="s">
        <v>56</v>
      </c>
      <c r="K31" s="26"/>
      <c r="L31" s="27">
        <f>SUM(I19:L30)</f>
        <v>2892</v>
      </c>
    </row>
    <row r="32" spans="10:12">
      <c r="J32" s="28" t="s">
        <v>39</v>
      </c>
      <c r="K32" s="29"/>
      <c r="L32" s="29"/>
    </row>
    <row r="33" spans="2:4">
      <c r="B33">
        <v>1624313</v>
      </c>
      <c r="C33" s="15" t="s">
        <v>57</v>
      </c>
      <c r="D33" t="s">
        <v>58</v>
      </c>
    </row>
    <row r="34" spans="2:3">
      <c r="B34">
        <v>1624314</v>
      </c>
      <c r="C34" s="15" t="s">
        <v>57</v>
      </c>
    </row>
    <row r="35" spans="2:3">
      <c r="B35">
        <v>1624315</v>
      </c>
      <c r="C35" t="s">
        <v>57</v>
      </c>
    </row>
    <row r="36" spans="2:3">
      <c r="B36">
        <v>1624316</v>
      </c>
      <c r="C36" t="s">
        <v>57</v>
      </c>
    </row>
    <row r="37" spans="2:3">
      <c r="B37">
        <v>1624317</v>
      </c>
      <c r="C37" t="s">
        <v>57</v>
      </c>
    </row>
    <row r="38" spans="2:3">
      <c r="B38">
        <v>1624319</v>
      </c>
      <c r="C38" t="s">
        <v>57</v>
      </c>
    </row>
    <row r="39" spans="2:2">
      <c r="B39">
        <v>1624321</v>
      </c>
    </row>
  </sheetData>
  <mergeCells count="3">
    <mergeCell ref="A1:R1"/>
    <mergeCell ref="A17:N17"/>
    <mergeCell ref="J31:K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E1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17.909090909090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18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33</v>
      </c>
      <c r="C3" s="2">
        <v>1624174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37</v>
      </c>
      <c r="O3" s="2">
        <v>296</v>
      </c>
      <c r="P3" s="2">
        <v>2072</v>
      </c>
      <c r="Q3" s="2">
        <v>0</v>
      </c>
      <c r="R3" s="2">
        <v>0</v>
      </c>
    </row>
    <row r="4" spans="1:18">
      <c r="A4" s="2" t="s">
        <v>8</v>
      </c>
      <c r="B4" s="2" t="s">
        <v>33</v>
      </c>
      <c r="C4" s="2">
        <v>1624175</v>
      </c>
      <c r="D4" s="2" t="s">
        <v>40</v>
      </c>
      <c r="E4" s="3" t="s">
        <v>35</v>
      </c>
      <c r="F4" s="3" t="s">
        <v>9</v>
      </c>
      <c r="G4" s="3" t="s">
        <v>41</v>
      </c>
      <c r="H4" s="3">
        <v>1</v>
      </c>
      <c r="I4" s="3" t="s">
        <v>42</v>
      </c>
      <c r="J4" s="2" t="s">
        <v>42</v>
      </c>
      <c r="K4" s="2">
        <v>2</v>
      </c>
      <c r="L4" s="2" t="s">
        <v>42</v>
      </c>
      <c r="M4" s="2">
        <v>2</v>
      </c>
      <c r="N4" s="2" t="s">
        <v>43</v>
      </c>
      <c r="O4" s="2">
        <v>50</v>
      </c>
      <c r="P4" s="2">
        <v>100</v>
      </c>
      <c r="Q4" s="2">
        <v>0</v>
      </c>
      <c r="R4" s="2">
        <v>0</v>
      </c>
    </row>
    <row r="5" spans="1:18">
      <c r="A5" s="2" t="s">
        <v>8</v>
      </c>
      <c r="B5" s="2" t="s">
        <v>33</v>
      </c>
      <c r="C5" s="2">
        <v>1624175</v>
      </c>
      <c r="D5" s="2" t="s">
        <v>40</v>
      </c>
      <c r="E5" s="3" t="s">
        <v>35</v>
      </c>
      <c r="F5" s="3" t="s">
        <v>9</v>
      </c>
      <c r="G5" s="3" t="s">
        <v>44</v>
      </c>
      <c r="H5" s="3">
        <v>1</v>
      </c>
      <c r="I5" s="3" t="s">
        <v>42</v>
      </c>
      <c r="J5" s="2">
        <v>2</v>
      </c>
      <c r="K5" s="2" t="s">
        <v>42</v>
      </c>
      <c r="L5" s="2" t="s">
        <v>42</v>
      </c>
      <c r="M5" s="2">
        <v>2</v>
      </c>
      <c r="N5" s="2" t="s">
        <v>43</v>
      </c>
      <c r="O5" s="2">
        <v>55</v>
      </c>
      <c r="P5" s="2">
        <v>110</v>
      </c>
      <c r="Q5" s="2">
        <v>0</v>
      </c>
      <c r="R5" s="2">
        <v>0</v>
      </c>
    </row>
    <row r="6" spans="1:18">
      <c r="A6" s="2" t="s">
        <v>8</v>
      </c>
      <c r="B6" s="2" t="s">
        <v>33</v>
      </c>
      <c r="C6" s="2">
        <v>1624175</v>
      </c>
      <c r="D6" s="2" t="s">
        <v>40</v>
      </c>
      <c r="E6" s="3" t="s">
        <v>35</v>
      </c>
      <c r="F6" s="3" t="s">
        <v>9</v>
      </c>
      <c r="G6" s="3" t="s">
        <v>45</v>
      </c>
      <c r="H6" s="3">
        <v>1</v>
      </c>
      <c r="I6" s="3">
        <v>2</v>
      </c>
      <c r="J6" s="2" t="s">
        <v>42</v>
      </c>
      <c r="K6" s="2" t="s">
        <v>42</v>
      </c>
      <c r="L6" s="2" t="s">
        <v>42</v>
      </c>
      <c r="M6" s="2">
        <v>2</v>
      </c>
      <c r="N6" s="2" t="s">
        <v>43</v>
      </c>
      <c r="O6" s="2">
        <v>55</v>
      </c>
      <c r="P6" s="2">
        <v>110</v>
      </c>
      <c r="Q6" s="2">
        <v>0</v>
      </c>
      <c r="R6" s="2">
        <v>0</v>
      </c>
    </row>
    <row r="7" spans="1:18">
      <c r="A7" s="2" t="s">
        <v>8</v>
      </c>
      <c r="B7" s="2" t="s">
        <v>33</v>
      </c>
      <c r="C7" s="2">
        <v>1624175</v>
      </c>
      <c r="D7" s="2" t="s">
        <v>40</v>
      </c>
      <c r="E7" s="3" t="s">
        <v>35</v>
      </c>
      <c r="F7" s="3" t="s">
        <v>9</v>
      </c>
      <c r="G7" s="3" t="s">
        <v>46</v>
      </c>
      <c r="H7" s="3">
        <v>1</v>
      </c>
      <c r="I7" s="3" t="s">
        <v>42</v>
      </c>
      <c r="J7" s="2" t="s">
        <v>42</v>
      </c>
      <c r="K7" s="2" t="s">
        <v>42</v>
      </c>
      <c r="L7" s="2">
        <v>2</v>
      </c>
      <c r="M7" s="2">
        <v>2</v>
      </c>
      <c r="N7" s="2" t="s">
        <v>43</v>
      </c>
      <c r="O7" s="2">
        <v>40</v>
      </c>
      <c r="P7" s="2">
        <v>80</v>
      </c>
      <c r="Q7" s="2">
        <v>0</v>
      </c>
      <c r="R7" s="2">
        <v>0</v>
      </c>
    </row>
    <row r="8" spans="1:18">
      <c r="A8" s="2" t="s">
        <v>8</v>
      </c>
      <c r="B8" s="2" t="s">
        <v>33</v>
      </c>
      <c r="C8" s="2">
        <v>1624313</v>
      </c>
      <c r="D8" s="2" t="s">
        <v>47</v>
      </c>
      <c r="E8" s="3" t="s">
        <v>48</v>
      </c>
      <c r="F8" s="3" t="s">
        <v>9</v>
      </c>
      <c r="G8" s="3" t="s">
        <v>36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47</v>
      </c>
      <c r="O8" s="2">
        <v>15</v>
      </c>
      <c r="P8" s="2">
        <v>105</v>
      </c>
      <c r="Q8" s="2">
        <v>0</v>
      </c>
      <c r="R8" s="2">
        <v>0</v>
      </c>
    </row>
    <row r="9" spans="1:18">
      <c r="A9" s="2" t="s">
        <v>8</v>
      </c>
      <c r="B9" s="2" t="s">
        <v>33</v>
      </c>
      <c r="C9" s="2">
        <v>1624314</v>
      </c>
      <c r="D9" s="2" t="s">
        <v>49</v>
      </c>
      <c r="E9" s="3" t="s">
        <v>48</v>
      </c>
      <c r="F9" s="3" t="s">
        <v>9</v>
      </c>
      <c r="G9" s="3" t="s">
        <v>36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49</v>
      </c>
      <c r="O9" s="2">
        <v>4</v>
      </c>
      <c r="P9" s="2">
        <v>28</v>
      </c>
      <c r="Q9" s="2">
        <v>0</v>
      </c>
      <c r="R9" s="2">
        <v>0</v>
      </c>
    </row>
    <row r="10" spans="1:18">
      <c r="A10" s="2" t="s">
        <v>8</v>
      </c>
      <c r="B10" s="2" t="s">
        <v>33</v>
      </c>
      <c r="C10" s="2">
        <v>1624315</v>
      </c>
      <c r="D10" s="2" t="s">
        <v>50</v>
      </c>
      <c r="E10" s="3" t="s">
        <v>48</v>
      </c>
      <c r="F10" s="3" t="s">
        <v>9</v>
      </c>
      <c r="G10" s="3" t="s">
        <v>36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50</v>
      </c>
      <c r="O10" s="2">
        <v>5</v>
      </c>
      <c r="P10" s="2">
        <v>35</v>
      </c>
      <c r="Q10" s="2">
        <v>0</v>
      </c>
      <c r="R10" s="2">
        <v>0</v>
      </c>
    </row>
    <row r="11" spans="1:18">
      <c r="A11" s="2" t="s">
        <v>8</v>
      </c>
      <c r="B11" s="2" t="s">
        <v>33</v>
      </c>
      <c r="C11" s="2">
        <v>1624316</v>
      </c>
      <c r="D11" s="2" t="s">
        <v>51</v>
      </c>
      <c r="E11" s="3" t="s">
        <v>48</v>
      </c>
      <c r="F11" s="3" t="s">
        <v>9</v>
      </c>
      <c r="G11" s="3" t="s">
        <v>36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51</v>
      </c>
      <c r="O11" s="2">
        <v>12</v>
      </c>
      <c r="P11" s="2">
        <v>84</v>
      </c>
      <c r="Q11" s="2">
        <v>0</v>
      </c>
      <c r="R11" s="2">
        <v>0</v>
      </c>
    </row>
    <row r="12" spans="1:18">
      <c r="A12" s="2" t="s">
        <v>8</v>
      </c>
      <c r="B12" s="2" t="s">
        <v>33</v>
      </c>
      <c r="C12" s="2">
        <v>1624317</v>
      </c>
      <c r="D12" s="2" t="s">
        <v>52</v>
      </c>
      <c r="E12" s="3" t="s">
        <v>48</v>
      </c>
      <c r="F12" s="3" t="s">
        <v>9</v>
      </c>
      <c r="G12" s="3" t="s">
        <v>36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52</v>
      </c>
      <c r="O12" s="2">
        <v>4</v>
      </c>
      <c r="P12" s="2">
        <v>28</v>
      </c>
      <c r="Q12" s="2">
        <v>0</v>
      </c>
      <c r="R12" s="2">
        <v>0</v>
      </c>
    </row>
    <row r="13" spans="1:18">
      <c r="A13" s="2" t="s">
        <v>8</v>
      </c>
      <c r="B13" s="2" t="s">
        <v>33</v>
      </c>
      <c r="C13" s="2">
        <v>1624319</v>
      </c>
      <c r="D13" s="2" t="s">
        <v>53</v>
      </c>
      <c r="E13" s="3" t="s">
        <v>48</v>
      </c>
      <c r="F13" s="3" t="s">
        <v>9</v>
      </c>
      <c r="G13" s="3" t="s">
        <v>36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53</v>
      </c>
      <c r="O13" s="2">
        <v>4</v>
      </c>
      <c r="P13" s="2">
        <v>28</v>
      </c>
      <c r="Q13" s="2">
        <v>0</v>
      </c>
      <c r="R13" s="2">
        <v>0</v>
      </c>
    </row>
    <row r="14" spans="1:18">
      <c r="A14" s="2" t="s">
        <v>8</v>
      </c>
      <c r="B14" s="2" t="s">
        <v>33</v>
      </c>
      <c r="C14" s="2">
        <v>1624321</v>
      </c>
      <c r="D14" s="2" t="s">
        <v>54</v>
      </c>
      <c r="E14" s="3" t="s">
        <v>48</v>
      </c>
      <c r="F14" s="3" t="s">
        <v>9</v>
      </c>
      <c r="G14" s="3" t="s">
        <v>36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54</v>
      </c>
      <c r="O14" s="2">
        <v>4</v>
      </c>
      <c r="P14" s="2">
        <v>28</v>
      </c>
      <c r="Q14" s="2">
        <v>0</v>
      </c>
      <c r="R14" s="2">
        <v>0</v>
      </c>
    </row>
    <row r="17" spans="1:40">
      <c r="A17" s="1" t="s">
        <v>73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60</v>
      </c>
      <c r="B18" s="1" t="s">
        <v>61</v>
      </c>
      <c r="C18" s="1" t="s">
        <v>62</v>
      </c>
      <c r="D18" s="1" t="s">
        <v>18</v>
      </c>
      <c r="E18" s="1" t="s">
        <v>63</v>
      </c>
      <c r="F18" s="1" t="s">
        <v>64</v>
      </c>
      <c r="G18" s="1" t="s">
        <v>65</v>
      </c>
      <c r="H18" s="1" t="s">
        <v>66</v>
      </c>
      <c r="I18" s="1" t="s">
        <v>23</v>
      </c>
      <c r="J18" s="1" t="s">
        <v>24</v>
      </c>
      <c r="K18" s="1" t="s">
        <v>25</v>
      </c>
      <c r="L18" s="1" t="s">
        <v>26</v>
      </c>
      <c r="M18" s="1" t="s">
        <v>68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3">
      <c r="A19" s="2" t="s">
        <v>8</v>
      </c>
      <c r="B19" s="2" t="s">
        <v>33</v>
      </c>
      <c r="C19" s="2">
        <v>1624174</v>
      </c>
      <c r="D19" s="2" t="s">
        <v>34</v>
      </c>
      <c r="E19" s="3" t="s">
        <v>35</v>
      </c>
      <c r="F19" s="3" t="s">
        <v>9</v>
      </c>
      <c r="G19" s="3" t="s">
        <v>36</v>
      </c>
      <c r="H19" s="3">
        <v>1</v>
      </c>
      <c r="I19" s="3">
        <v>592</v>
      </c>
      <c r="J19" s="2">
        <v>592</v>
      </c>
      <c r="K19" s="2">
        <v>592</v>
      </c>
      <c r="L19" s="2">
        <v>296</v>
      </c>
      <c r="M19" s="2" t="s">
        <v>37</v>
      </c>
    </row>
    <row r="20" spans="1:13">
      <c r="A20" s="2" t="s">
        <v>8</v>
      </c>
      <c r="B20" s="2" t="s">
        <v>33</v>
      </c>
      <c r="C20" s="2">
        <v>1624175</v>
      </c>
      <c r="D20" s="2" t="s">
        <v>40</v>
      </c>
      <c r="E20" s="3" t="s">
        <v>35</v>
      </c>
      <c r="F20" s="3" t="s">
        <v>9</v>
      </c>
      <c r="G20" s="3" t="s">
        <v>41</v>
      </c>
      <c r="H20" s="3">
        <v>1</v>
      </c>
      <c r="I20" s="3" t="s">
        <v>42</v>
      </c>
      <c r="J20" s="2" t="s">
        <v>42</v>
      </c>
      <c r="K20" s="2">
        <v>100</v>
      </c>
      <c r="L20" s="2" t="s">
        <v>42</v>
      </c>
      <c r="M20" s="2" t="s">
        <v>43</v>
      </c>
    </row>
    <row r="21" spans="1:13">
      <c r="A21" s="2" t="s">
        <v>8</v>
      </c>
      <c r="B21" s="2" t="s">
        <v>33</v>
      </c>
      <c r="C21" s="2">
        <v>1624175</v>
      </c>
      <c r="D21" s="2" t="s">
        <v>40</v>
      </c>
      <c r="E21" s="3" t="s">
        <v>35</v>
      </c>
      <c r="F21" s="3" t="s">
        <v>9</v>
      </c>
      <c r="G21" s="3" t="s">
        <v>44</v>
      </c>
      <c r="H21" s="3">
        <v>1</v>
      </c>
      <c r="I21" s="3" t="s">
        <v>42</v>
      </c>
      <c r="J21" s="2">
        <v>110</v>
      </c>
      <c r="K21" s="2" t="s">
        <v>42</v>
      </c>
      <c r="L21" s="2" t="s">
        <v>42</v>
      </c>
      <c r="M21" s="2" t="s">
        <v>43</v>
      </c>
    </row>
    <row r="22" spans="1:13">
      <c r="A22" s="2" t="s">
        <v>8</v>
      </c>
      <c r="B22" s="2" t="s">
        <v>33</v>
      </c>
      <c r="C22" s="2">
        <v>1624175</v>
      </c>
      <c r="D22" s="2" t="s">
        <v>40</v>
      </c>
      <c r="E22" s="3" t="s">
        <v>35</v>
      </c>
      <c r="F22" s="3" t="s">
        <v>9</v>
      </c>
      <c r="G22" s="3" t="s">
        <v>45</v>
      </c>
      <c r="H22" s="3">
        <v>1</v>
      </c>
      <c r="I22" s="3">
        <v>110</v>
      </c>
      <c r="J22" s="2" t="s">
        <v>42</v>
      </c>
      <c r="K22" s="2" t="s">
        <v>42</v>
      </c>
      <c r="L22" s="2" t="s">
        <v>42</v>
      </c>
      <c r="M22" s="2" t="s">
        <v>43</v>
      </c>
    </row>
    <row r="23" spans="1:13">
      <c r="A23" s="2" t="s">
        <v>8</v>
      </c>
      <c r="B23" s="2" t="s">
        <v>33</v>
      </c>
      <c r="C23" s="2">
        <v>1624175</v>
      </c>
      <c r="D23" s="2" t="s">
        <v>40</v>
      </c>
      <c r="E23" s="3" t="s">
        <v>35</v>
      </c>
      <c r="F23" s="3" t="s">
        <v>9</v>
      </c>
      <c r="G23" s="3" t="s">
        <v>46</v>
      </c>
      <c r="H23" s="3">
        <v>1</v>
      </c>
      <c r="I23" s="3" t="s">
        <v>42</v>
      </c>
      <c r="J23" s="2" t="s">
        <v>42</v>
      </c>
      <c r="K23" s="2" t="s">
        <v>42</v>
      </c>
      <c r="L23" s="2">
        <v>80</v>
      </c>
      <c r="M23" s="2" t="s">
        <v>43</v>
      </c>
    </row>
    <row r="24" spans="1:13">
      <c r="A24" s="2" t="s">
        <v>8</v>
      </c>
      <c r="B24" s="2" t="s">
        <v>33</v>
      </c>
      <c r="C24" s="2">
        <v>1624313</v>
      </c>
      <c r="D24" s="2" t="s">
        <v>47</v>
      </c>
      <c r="E24" s="3" t="s">
        <v>48</v>
      </c>
      <c r="F24" s="3" t="s">
        <v>9</v>
      </c>
      <c r="G24" s="3" t="s">
        <v>36</v>
      </c>
      <c r="H24" s="3">
        <v>1</v>
      </c>
      <c r="I24" s="3">
        <v>30</v>
      </c>
      <c r="J24" s="2">
        <v>30</v>
      </c>
      <c r="K24" s="2">
        <v>30</v>
      </c>
      <c r="L24" s="2">
        <v>15</v>
      </c>
      <c r="M24" s="2" t="s">
        <v>47</v>
      </c>
    </row>
    <row r="25" spans="1:13">
      <c r="A25" s="2" t="s">
        <v>8</v>
      </c>
      <c r="B25" s="2" t="s">
        <v>33</v>
      </c>
      <c r="C25" s="2">
        <v>1624314</v>
      </c>
      <c r="D25" s="2" t="s">
        <v>49</v>
      </c>
      <c r="E25" s="3" t="s">
        <v>48</v>
      </c>
      <c r="F25" s="3" t="s">
        <v>9</v>
      </c>
      <c r="G25" s="3" t="s">
        <v>36</v>
      </c>
      <c r="H25" s="3">
        <v>1</v>
      </c>
      <c r="I25" s="3">
        <v>8</v>
      </c>
      <c r="J25" s="2">
        <v>8</v>
      </c>
      <c r="K25" s="2">
        <v>8</v>
      </c>
      <c r="L25" s="2">
        <v>4</v>
      </c>
      <c r="M25" s="2" t="s">
        <v>49</v>
      </c>
    </row>
    <row r="26" spans="1:13">
      <c r="A26" s="2" t="s">
        <v>8</v>
      </c>
      <c r="B26" s="2" t="s">
        <v>33</v>
      </c>
      <c r="C26" s="2">
        <v>1624315</v>
      </c>
      <c r="D26" s="2" t="s">
        <v>50</v>
      </c>
      <c r="E26" s="3" t="s">
        <v>48</v>
      </c>
      <c r="F26" s="3" t="s">
        <v>9</v>
      </c>
      <c r="G26" s="3" t="s">
        <v>36</v>
      </c>
      <c r="H26" s="3">
        <v>1</v>
      </c>
      <c r="I26" s="3">
        <v>10</v>
      </c>
      <c r="J26" s="2">
        <v>10</v>
      </c>
      <c r="K26" s="2">
        <v>10</v>
      </c>
      <c r="L26" s="2">
        <v>5</v>
      </c>
      <c r="M26" s="2" t="s">
        <v>50</v>
      </c>
    </row>
    <row r="27" spans="1:13">
      <c r="A27" s="2" t="s">
        <v>8</v>
      </c>
      <c r="B27" s="2" t="s">
        <v>33</v>
      </c>
      <c r="C27" s="2">
        <v>1624316</v>
      </c>
      <c r="D27" s="2" t="s">
        <v>51</v>
      </c>
      <c r="E27" s="3" t="s">
        <v>48</v>
      </c>
      <c r="F27" s="3" t="s">
        <v>9</v>
      </c>
      <c r="G27" s="3" t="s">
        <v>36</v>
      </c>
      <c r="H27" s="3">
        <v>1</v>
      </c>
      <c r="I27" s="3">
        <v>24</v>
      </c>
      <c r="J27" s="2">
        <v>24</v>
      </c>
      <c r="K27" s="2">
        <v>24</v>
      </c>
      <c r="L27" s="2">
        <v>12</v>
      </c>
      <c r="M27" s="2" t="s">
        <v>51</v>
      </c>
    </row>
    <row r="28" spans="1:13">
      <c r="A28" s="2" t="s">
        <v>8</v>
      </c>
      <c r="B28" s="2" t="s">
        <v>33</v>
      </c>
      <c r="C28" s="2">
        <v>1624317</v>
      </c>
      <c r="D28" s="2" t="s">
        <v>52</v>
      </c>
      <c r="E28" s="3" t="s">
        <v>48</v>
      </c>
      <c r="F28" s="3" t="s">
        <v>9</v>
      </c>
      <c r="G28" s="3" t="s">
        <v>36</v>
      </c>
      <c r="H28" s="3">
        <v>1</v>
      </c>
      <c r="I28" s="3">
        <v>8</v>
      </c>
      <c r="J28" s="2">
        <v>8</v>
      </c>
      <c r="K28" s="2">
        <v>8</v>
      </c>
      <c r="L28" s="2">
        <v>4</v>
      </c>
      <c r="M28" s="2" t="s">
        <v>52</v>
      </c>
    </row>
    <row r="29" spans="1:13">
      <c r="A29" s="2" t="s">
        <v>8</v>
      </c>
      <c r="B29" s="2" t="s">
        <v>33</v>
      </c>
      <c r="C29" s="2">
        <v>1624319</v>
      </c>
      <c r="D29" s="2" t="s">
        <v>53</v>
      </c>
      <c r="E29" s="3" t="s">
        <v>48</v>
      </c>
      <c r="F29" s="3" t="s">
        <v>9</v>
      </c>
      <c r="G29" s="3" t="s">
        <v>36</v>
      </c>
      <c r="H29" s="3">
        <v>1</v>
      </c>
      <c r="I29" s="3">
        <v>8</v>
      </c>
      <c r="J29" s="2">
        <v>8</v>
      </c>
      <c r="K29" s="2">
        <v>8</v>
      </c>
      <c r="L29" s="2">
        <v>4</v>
      </c>
      <c r="M29" s="2" t="s">
        <v>53</v>
      </c>
    </row>
    <row r="30" spans="1:13">
      <c r="A30" s="2" t="s">
        <v>8</v>
      </c>
      <c r="B30" s="2" t="s">
        <v>33</v>
      </c>
      <c r="C30" s="2">
        <v>1624321</v>
      </c>
      <c r="D30" s="2" t="s">
        <v>54</v>
      </c>
      <c r="E30" s="3" t="s">
        <v>48</v>
      </c>
      <c r="F30" s="3" t="s">
        <v>9</v>
      </c>
      <c r="G30" s="3" t="s">
        <v>36</v>
      </c>
      <c r="H30" s="3">
        <v>1</v>
      </c>
      <c r="I30" s="3">
        <v>8</v>
      </c>
      <c r="J30" s="2">
        <v>8</v>
      </c>
      <c r="K30" s="2">
        <v>8</v>
      </c>
      <c r="L30" s="2">
        <v>4</v>
      </c>
      <c r="M30" s="2" t="s">
        <v>54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价格牌数量3.27</vt:lpstr>
      <vt:lpstr>条码标数量3.27</vt:lpstr>
      <vt:lpstr>主标数量3.27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2025-03-27T07:32:00Z</dcterms:created>
  <dcterms:modified xsi:type="dcterms:W3CDTF">2025-03-27T09:42:46Z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895736F56A8D45B8BAFC6526A272A5A5_12</vt:lpwstr>
  </property>
  <property fmtid="{D5CDD505-2E9C-101B-9397-08002B2CF9AE}" pid="3" name="KSOProductBuildVer">
    <vt:lpwstr>2052-12.1.0.20305</vt:lpwstr>
  </property>
</Properties>
</file>