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TOMMY.COM (3)" sheetId="1" r:id="rId1"/>
  </sheets>
  <definedNames>
    <definedName name="_xlnm.Print_Area" localSheetId="0">'TOMMY.COM (3)'!$A$1:$W$5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<sst xmlns="http://schemas.openxmlformats.org/spreadsheetml/2006/main" count="57" uniqueCount="46">
  <si>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t>生产单号</t>
  </si>
  <si>
    <t>STYLE NUMBER</t>
  </si>
  <si>
    <t xml:space="preserve">DESCRIPTION </t>
  </si>
  <si>
    <t>COLOR NAME</t>
  </si>
  <si>
    <t>MOVEX COLOR NAME</t>
  </si>
  <si>
    <t>COLOR CODE</t>
  </si>
  <si>
    <t>衣服颜色</t>
  </si>
  <si>
    <t>面料成分</t>
  </si>
  <si>
    <t>LOGO颜色图稿</t>
  </si>
  <si>
    <t>LOGO标颜色</t>
  </si>
  <si>
    <t>S</t>
  </si>
  <si>
    <t>M</t>
  </si>
  <si>
    <t>L</t>
  </si>
  <si>
    <t>XL</t>
  </si>
  <si>
    <t>原单量</t>
  </si>
  <si>
    <t>LOGO标订量</t>
  </si>
  <si>
    <t>样品订量</t>
  </si>
  <si>
    <t>MSRP</t>
  </si>
  <si>
    <t>EX-FCTY</t>
  </si>
  <si>
    <t>1241009-012-153-154</t>
  </si>
  <si>
    <t>RLF1252</t>
  </si>
  <si>
    <t>2PK SEAMLESS SCOOP OPEN BACK PULLOVER W REM BRA PADS</t>
  </si>
  <si>
    <t>ROSEWATER/DARK DENIM</t>
  </si>
  <si>
    <t>ROSEWATER/DKDNM</t>
  </si>
  <si>
    <t>ROSEWATER</t>
  </si>
  <si>
    <t>玫粉罗纹</t>
  </si>
  <si>
    <t>Shell: 91% Nylon 9% Spandex
Lining: 91% Nylon 9% Spandex</t>
  </si>
  <si>
    <t>PANTONE 11-1408 TCX</t>
  </si>
  <si>
    <t>玫粉</t>
  </si>
  <si>
    <t>4/30/2025</t>
  </si>
  <si>
    <t>DARK DENIM</t>
  </si>
  <si>
    <t>牛仔蓝</t>
  </si>
  <si>
    <t>Shell: 93% Nylon 7% Spandex
Lining: 93% Nylon 7% Spandex</t>
  </si>
  <si>
    <t>PANTONE 19-4118 TCX</t>
  </si>
  <si>
    <t>HEATHER GREY/BLACK</t>
  </si>
  <si>
    <t>HEATHERGREY/BLK</t>
  </si>
  <si>
    <t>HEATHER GREY</t>
  </si>
  <si>
    <t>麻灰罗纹</t>
  </si>
  <si>
    <t>Shell: 51% Nylon 41%Polyester 8% Spandex
Lining: 51% Nylon 41%Polyester 8% Spandex</t>
  </si>
  <si>
    <t>PANTONE 16-3915 TCX</t>
  </si>
  <si>
    <t>麻灰</t>
  </si>
  <si>
    <t>BLACK</t>
  </si>
  <si>
    <t>黑色</t>
  </si>
  <si>
    <t>PANTONE19-4007 TCX</t>
  </si>
  <si>
    <t>小计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</si>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</sst>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</numFmts>
  <fonts count="28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1"/>
      <color theme="1"/>
      <name val="等线"/>
      <charset val="134"/>
    </font>
    <font>
      <sz val="11"/>
      <color rgb="FFFF0000"/>
      <name val="等线"/>
      <charset val="134"/>
    </font>
    <font>
      <sz val="13"/>
      <color theme="1"/>
      <name val="等线"/>
      <charset val="134"/>
    </font>
    <font>
      <b/>
      <sz val="11"/>
      <color rgb="FFFF0000"/>
      <name val="等线"/>
      <charset val="134"/>
    </font>
    <font>
      <b/>
      <u/>
      <sz val="12"/>
      <color theme="1"/>
      <name val="等线"/>
      <charset val="134"/>
    </font>
    <font>
      <b/>
      <sz val="12"/>
      <color theme="1"/>
      <name val="等线"/>
      <charset val="134"/>
    </font>
    <font>
      <u/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9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2" fillId="4" borderId="8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76" fontId="2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1906905</xdr:colOff>
      <xdr:row>1</xdr:row>
      <xdr:rowOff>105410</xdr:rowOff>
    </xdr:from>
    <xdr:to>
      <xdr:col>9</xdr:col>
      <xdr:colOff>2700020</xdr:colOff>
      <xdr:row>1</xdr:row>
      <xdr:rowOff>606425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77325" y="600710"/>
          <a:ext cx="793115" cy="501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1922145</xdr:colOff>
      <xdr:row>3</xdr:row>
      <xdr:rowOff>58420</xdr:rowOff>
    </xdr:from>
    <xdr:to>
      <xdr:col>9</xdr:col>
      <xdr:colOff>2645410</xdr:colOff>
      <xdr:row>3</xdr:row>
      <xdr:rowOff>580390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92565" y="1976120"/>
          <a:ext cx="72326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1940560</xdr:colOff>
      <xdr:row>4</xdr:row>
      <xdr:rowOff>104140</xdr:rowOff>
    </xdr:from>
    <xdr:to>
      <xdr:col>9</xdr:col>
      <xdr:colOff>2685415</xdr:colOff>
      <xdr:row>4</xdr:row>
      <xdr:rowOff>618490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10980" y="2733040"/>
          <a:ext cx="74485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1898015</xdr:colOff>
      <xdr:row>2</xdr:row>
      <xdr:rowOff>13335</xdr:rowOff>
    </xdr:from>
    <xdr:to>
      <xdr:col>9</xdr:col>
      <xdr:colOff>2668270</xdr:colOff>
      <xdr:row>2</xdr:row>
      <xdr:rowOff>687070</xdr:rowOff>
    </xdr:to>
    <xdr:pic>
      <xdr:nvPicPr>
        <xdr:cNvPr id="6" name="图片 5" descr="173897716470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68435" y="1219835"/>
          <a:ext cx="770255" cy="67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tabSelected="1" workbookViewId="0">
      <selection activeCell="G5" sqref="G5"/>
    </sheetView>
  </sheetViews>
  <sheetFormatPr defaultColWidth="15" defaultRowHeight="13.8"/>
  <cols>
    <col min="1" max="1" width="16" style="2" customWidth="1"/>
    <col min="2" max="2" width="15.8888888888889" style="2" customWidth="1"/>
    <col min="3" max="3" width="15" style="2" customWidth="1"/>
    <col min="4" max="4" width="14.3333333333333" style="3" hidden="1" customWidth="1"/>
    <col min="5" max="5" width="14.3333333333333" style="3" customWidth="1"/>
    <col min="6" max="7" width="15" style="2" customWidth="1"/>
    <col min="8" max="8" width="13.3333333333333" style="2" customWidth="1"/>
    <col min="9" max="9" width="44.7777777777778" style="2" hidden="1" customWidth="1"/>
    <col min="10" max="10" width="41.2222222222222" style="2" customWidth="1"/>
    <col min="11" max="11" width="9.25" style="2" customWidth="1"/>
    <col min="12" max="14" width="6" style="2" hidden="1" customWidth="1"/>
    <col min="15" max="15" width="6" style="4" hidden="1" customWidth="1"/>
    <col min="16" max="16" width="7.22222222222222" style="5" hidden="1" customWidth="1"/>
    <col min="17" max="17" width="7.22222222222222" style="5" customWidth="1"/>
    <col min="18" max="21" width="7.22222222222222" style="2" hidden="1" customWidth="1"/>
    <col min="22" max="22" width="7.22222222222222" style="2" customWidth="1"/>
    <col min="23" max="24" width="15" style="2" hidden="1" customWidth="1"/>
    <col min="25" max="16382" width="15" style="2" customWidth="1"/>
    <col min="16383" max="16384" width="15" style="6"/>
  </cols>
  <sheetData>
    <row r="1" ht="39" customHeight="1" spans="1:24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8" t="s">
        <v>5</v>
      </c>
      <c r="G1" s="8" t="s">
        <v>3</v>
      </c>
      <c r="H1" s="9" t="s">
        <v>6</v>
      </c>
      <c r="I1" s="23" t="s">
        <v>7</v>
      </c>
      <c r="J1" s="23" t="s">
        <v>8</v>
      </c>
      <c r="K1" s="23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24" t="s">
        <v>14</v>
      </c>
      <c r="Q1" s="24" t="s">
        <v>15</v>
      </c>
      <c r="R1" s="9" t="s">
        <v>10</v>
      </c>
      <c r="S1" s="9" t="s">
        <v>11</v>
      </c>
      <c r="T1" s="9" t="s">
        <v>12</v>
      </c>
      <c r="U1" s="9" t="s">
        <v>13</v>
      </c>
      <c r="V1" s="24" t="s">
        <v>16</v>
      </c>
      <c r="W1" s="37" t="s">
        <v>17</v>
      </c>
      <c r="X1" s="38" t="s">
        <v>18</v>
      </c>
    </row>
    <row r="2" s="1" customFormat="1" ht="56" customHeight="1" spans="1:24">
      <c r="A2" s="10" t="s">
        <v>19</v>
      </c>
      <c r="B2" s="11" t="s">
        <v>20</v>
      </c>
      <c r="C2" s="10" t="s">
        <v>21</v>
      </c>
      <c r="D2" s="10" t="s">
        <v>22</v>
      </c>
      <c r="E2" s="10" t="s">
        <v>23</v>
      </c>
      <c r="F2" s="10">
        <v>844</v>
      </c>
      <c r="G2" s="12" t="s">
        <v>24</v>
      </c>
      <c r="H2" s="13" t="s">
        <v>25</v>
      </c>
      <c r="I2" s="25" t="s">
        <v>26</v>
      </c>
      <c r="J2" s="26" t="s">
        <v>27</v>
      </c>
      <c r="K2" s="27" t="s">
        <v>28</v>
      </c>
      <c r="L2" s="28">
        <v>24</v>
      </c>
      <c r="M2" s="28">
        <v>32</v>
      </c>
      <c r="N2" s="28">
        <v>19</v>
      </c>
      <c r="O2" s="28">
        <v>9</v>
      </c>
      <c r="P2" s="28">
        <f>SUM(L2:O2)</f>
        <v>84</v>
      </c>
      <c r="Q2" s="28">
        <v>100</v>
      </c>
      <c r="R2" s="28"/>
      <c r="S2" s="28"/>
      <c r="T2" s="28"/>
      <c r="U2" s="28"/>
      <c r="V2" s="28">
        <v>0</v>
      </c>
      <c r="W2" s="39">
        <v>60</v>
      </c>
      <c r="X2" s="40" t="s">
        <v>29</v>
      </c>
    </row>
    <row r="3" s="2" customFormat="1" ht="56" customHeight="1" spans="1:24">
      <c r="A3" s="14"/>
      <c r="B3" s="15"/>
      <c r="C3" s="14"/>
      <c r="D3" s="16"/>
      <c r="E3" s="16"/>
      <c r="F3" s="16"/>
      <c r="G3" s="12" t="s">
        <v>30</v>
      </c>
      <c r="H3" s="17" t="s">
        <v>31</v>
      </c>
      <c r="I3" s="29" t="s">
        <v>32</v>
      </c>
      <c r="J3" s="30" t="s">
        <v>33</v>
      </c>
      <c r="K3" s="31" t="s">
        <v>31</v>
      </c>
      <c r="L3" s="28">
        <v>24</v>
      </c>
      <c r="M3" s="28">
        <v>32</v>
      </c>
      <c r="N3" s="28">
        <v>19</v>
      </c>
      <c r="O3" s="28">
        <v>9</v>
      </c>
      <c r="P3" s="28">
        <f>SUM(L3:O3)</f>
        <v>84</v>
      </c>
      <c r="Q3" s="28">
        <v>100</v>
      </c>
      <c r="R3" s="28"/>
      <c r="S3" s="28"/>
      <c r="T3" s="28"/>
      <c r="U3" s="28"/>
      <c r="V3" s="28">
        <v>0</v>
      </c>
      <c r="W3" s="39">
        <v>60</v>
      </c>
      <c r="X3" s="40" t="s">
        <v>29</v>
      </c>
    </row>
    <row r="4" s="1" customFormat="1" ht="56" customHeight="1" spans="1:24">
      <c r="A4" s="14"/>
      <c r="B4" s="15"/>
      <c r="C4" s="14"/>
      <c r="D4" s="10" t="s">
        <v>34</v>
      </c>
      <c r="E4" s="10" t="s">
        <v>35</v>
      </c>
      <c r="F4" s="10">
        <v>700</v>
      </c>
      <c r="G4" s="12" t="s">
        <v>36</v>
      </c>
      <c r="H4" s="13" t="s">
        <v>37</v>
      </c>
      <c r="I4" s="25" t="s">
        <v>38</v>
      </c>
      <c r="J4" s="26" t="s">
        <v>39</v>
      </c>
      <c r="K4" s="27" t="s">
        <v>40</v>
      </c>
      <c r="L4" s="28">
        <v>28</v>
      </c>
      <c r="M4" s="28">
        <v>37</v>
      </c>
      <c r="N4" s="28">
        <v>21</v>
      </c>
      <c r="O4" s="28">
        <v>10</v>
      </c>
      <c r="P4" s="28">
        <f>SUM(L4:O4)</f>
        <v>96</v>
      </c>
      <c r="Q4" s="28">
        <v>100</v>
      </c>
      <c r="R4" s="28"/>
      <c r="S4" s="28"/>
      <c r="T4" s="28"/>
      <c r="U4" s="28"/>
      <c r="V4" s="41">
        <v>0</v>
      </c>
      <c r="W4" s="39">
        <v>60</v>
      </c>
      <c r="X4" s="40" t="s">
        <v>29</v>
      </c>
    </row>
    <row r="5" s="1" customFormat="1" ht="56" customHeight="1" spans="1:24">
      <c r="A5" s="16"/>
      <c r="B5" s="18"/>
      <c r="C5" s="16"/>
      <c r="D5" s="16"/>
      <c r="E5" s="16"/>
      <c r="F5" s="16"/>
      <c r="G5" s="12" t="s">
        <v>41</v>
      </c>
      <c r="H5" s="13" t="s">
        <v>42</v>
      </c>
      <c r="I5" s="25" t="s">
        <v>32</v>
      </c>
      <c r="J5" s="26" t="s">
        <v>43</v>
      </c>
      <c r="K5" s="27" t="s">
        <v>42</v>
      </c>
      <c r="L5" s="28">
        <v>28</v>
      </c>
      <c r="M5" s="28">
        <v>37</v>
      </c>
      <c r="N5" s="28">
        <v>21</v>
      </c>
      <c r="O5" s="28">
        <v>10</v>
      </c>
      <c r="P5" s="28">
        <f>SUM(L5:O5)</f>
        <v>96</v>
      </c>
      <c r="Q5" s="28">
        <v>100</v>
      </c>
      <c r="R5" s="28"/>
      <c r="S5" s="28"/>
      <c r="T5" s="28"/>
      <c r="U5" s="28"/>
      <c r="V5" s="28">
        <v>0</v>
      </c>
      <c r="W5" s="39">
        <v>60</v>
      </c>
      <c r="X5" s="40" t="s">
        <v>29</v>
      </c>
    </row>
    <row r="6" s="1" customFormat="1" ht="30" customHeight="1" spans="1:24">
      <c r="A6" s="19"/>
      <c r="B6" s="19"/>
      <c r="C6" s="20"/>
      <c r="D6" s="20"/>
      <c r="E6" s="20"/>
      <c r="F6" s="20"/>
      <c r="G6" s="21"/>
      <c r="H6" s="22"/>
      <c r="I6" s="32"/>
      <c r="J6" s="32"/>
      <c r="K6" s="33" t="s">
        <v>44</v>
      </c>
      <c r="L6" s="34"/>
      <c r="M6" s="34"/>
      <c r="N6" s="34"/>
      <c r="O6" s="34"/>
      <c r="P6" s="35"/>
      <c r="Q6" s="36">
        <f>SUM(Q2:Q5)</f>
        <v>400</v>
      </c>
      <c r="R6" s="36"/>
      <c r="S6" s="36"/>
      <c r="T6" s="36"/>
      <c r="U6" s="36"/>
      <c r="V6" s="36">
        <f>SUM(V2:V5)</f>
        <v>0</v>
      </c>
      <c r="W6" s="39"/>
      <c r="X6" s="40"/>
    </row>
    <row r="7" s="1" customFormat="1" ht="30" customHeight="1" spans="1:24">
      <c r="A7" s="19"/>
      <c r="B7" s="19"/>
      <c r="C7" s="20"/>
      <c r="D7" s="20"/>
      <c r="E7" s="20"/>
      <c r="F7" s="20"/>
      <c r="G7" s="21"/>
      <c r="H7" s="22"/>
      <c r="I7" s="32"/>
      <c r="J7" s="32"/>
      <c r="K7" s="36" t="s">
        <v>45</v>
      </c>
      <c r="L7" s="36"/>
      <c r="M7" s="36"/>
      <c r="N7" s="36"/>
      <c r="O7" s="36"/>
      <c r="P7" s="36"/>
      <c r="Q7" s="33">
        <f>Q6+V6</f>
        <v>400</v>
      </c>
      <c r="R7" s="34"/>
      <c r="S7" s="34"/>
      <c r="T7" s="34"/>
      <c r="U7" s="34"/>
      <c r="V7" s="35"/>
      <c r="W7" s="39"/>
      <c r="X7" s="40"/>
    </row>
    <row r="11" spans="12:19">
      <c r="L11" s="6"/>
      <c r="M11" s="6"/>
      <c r="N11" s="6"/>
      <c r="O11" s="6"/>
      <c r="P11" s="6"/>
      <c r="Q11" s="6"/>
      <c r="R11" s="6"/>
      <c r="S11" s="6"/>
    </row>
    <row r="12" spans="12:19">
      <c r="L12" s="6"/>
      <c r="M12" s="6"/>
      <c r="N12" s="6"/>
      <c r="O12" s="6"/>
      <c r="P12" s="6"/>
      <c r="Q12" s="6"/>
      <c r="R12" s="6"/>
      <c r="S12" s="6"/>
    </row>
    <row r="13" spans="12:19">
      <c r="L13" s="6"/>
      <c r="M13" s="6"/>
      <c r="N13" s="6"/>
      <c r="O13" s="6"/>
      <c r="P13" s="6"/>
      <c r="Q13" s="6"/>
      <c r="R13" s="6"/>
      <c r="S13" s="6"/>
    </row>
    <row r="14" spans="12:19">
      <c r="L14" s="6"/>
      <c r="M14" s="6"/>
      <c r="N14" s="6"/>
      <c r="O14" s="6"/>
      <c r="P14" s="6"/>
      <c r="Q14" s="6"/>
      <c r="R14" s="6"/>
      <c r="S14" s="6"/>
    </row>
    <row r="15" spans="12:19">
      <c r="L15" s="6"/>
      <c r="M15" s="6"/>
      <c r="N15" s="6"/>
      <c r="O15" s="6"/>
      <c r="P15" s="6"/>
      <c r="Q15" s="6"/>
      <c r="R15" s="6"/>
      <c r="S15" s="6"/>
    </row>
    <row r="16" spans="12:19">
      <c r="L16" s="6"/>
      <c r="M16" s="6"/>
      <c r="N16" s="6"/>
      <c r="O16" s="6"/>
      <c r="P16" s="6"/>
      <c r="Q16" s="6"/>
      <c r="R16" s="6"/>
      <c r="S16" s="6"/>
    </row>
    <row r="17" spans="12:19">
      <c r="L17" s="6"/>
      <c r="M17" s="6"/>
      <c r="N17" s="6"/>
      <c r="O17" s="6"/>
      <c r="P17" s="6"/>
      <c r="Q17" s="6"/>
      <c r="R17" s="6"/>
      <c r="S17" s="6"/>
    </row>
    <row r="18" spans="12:19">
      <c r="L18" s="6"/>
      <c r="M18" s="6"/>
      <c r="N18" s="6"/>
      <c r="O18" s="6"/>
      <c r="P18" s="6"/>
      <c r="Q18" s="6"/>
      <c r="R18" s="6"/>
      <c r="S18" s="6"/>
    </row>
    <row r="19" spans="12:19">
      <c r="L19" s="6"/>
      <c r="M19" s="6"/>
      <c r="N19" s="6"/>
      <c r="O19" s="6"/>
      <c r="P19" s="6"/>
      <c r="Q19" s="6"/>
      <c r="R19" s="6"/>
      <c r="S19" s="6"/>
    </row>
    <row r="20" spans="12:19">
      <c r="L20" s="6"/>
      <c r="M20" s="6"/>
      <c r="N20" s="6"/>
      <c r="O20" s="6"/>
      <c r="P20" s="6"/>
      <c r="Q20" s="6"/>
      <c r="R20" s="6"/>
      <c r="S20" s="6"/>
    </row>
    <row r="21" spans="12:19">
      <c r="L21" s="6"/>
      <c r="M21" s="6"/>
      <c r="N21" s="6"/>
      <c r="O21" s="6"/>
      <c r="P21" s="6"/>
      <c r="Q21" s="6"/>
      <c r="R21" s="6"/>
      <c r="S21" s="6"/>
    </row>
  </sheetData>
  <mergeCells count="12">
    <mergeCell ref="K6:P6"/>
    <mergeCell ref="K7:P7"/>
    <mergeCell ref="Q7:V7"/>
    <mergeCell ref="A2:A5"/>
    <mergeCell ref="B2:B5"/>
    <mergeCell ref="C2:C5"/>
    <mergeCell ref="D2:D3"/>
    <mergeCell ref="D4:D5"/>
    <mergeCell ref="E2:E3"/>
    <mergeCell ref="E4:E5"/>
    <mergeCell ref="F2:F3"/>
    <mergeCell ref="F4:F5"/>
  </mergeCells>
  <pageMargins left="0.7" right="0.7" top="0.75" bottom="0.75" header="0.3" footer="0.3"/>
  <pageSetup paperSize="3" scale="7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TOMMY.COM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TPJT240827YW</dc:creator>
  <cp:lastModifiedBy>刘天宇</cp:lastModifiedBy>
  <dcterms:created xsi:type="dcterms:W3CDTF">2025-03-28T03:36:02Z</dcterms:created>
  <dcterms:modified xsi:type="dcterms:W3CDTF">2025-03-28T03:44:47Z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091071CB69C042BDA04EB2EE087ECF6F_11</vt:lpwstr>
  </property>
  <property fmtid="{D5CDD505-2E9C-101B-9397-08002B2CF9AE}" pid="3" name="KSOProductBuildVer">
    <vt:lpwstr>2052-12.1.0.19770</vt:lpwstr>
  </property>
</Properties>
</file>