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855" activeTab="1"/>
  </bookViews>
  <sheets>
    <sheet name="4.2" sheetId="2" r:id="rId1"/>
    <sheet name="数量配比" sheetId="3" r:id="rId2"/>
  </sheets>
  <definedNames>
    <definedName name="_xlnm.Print_Area" localSheetId="0">'4.2'!$A$1:$G$20</definedName>
    <definedName name="_xlnm.Print_Area" localSheetId="1">数量配比!#REF!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<sst xmlns="http://schemas.openxmlformats.org/spreadsheetml/2006/main" count="110" uniqueCount="59">
  <si>
    <r>
      <rPr>
        <sz val="16"/>
        <rFont val="Arial"/>
        <charset val="0"/>
      </rPr>
      <t>江苏国泰华盛实业有限公司</t>
    </r>
  </si>
  <si>
    <r>
      <rPr>
        <sz val="16"/>
        <rFont val="Arial"/>
        <charset val="0"/>
      </rPr>
      <t>面辅材料订购单</t>
    </r>
  </si>
  <si>
    <t>供方：RECALL</t>
  </si>
  <si>
    <t>款号：</t>
  </si>
  <si>
    <t>需方：江苏国泰华盛实业有限公司</t>
  </si>
  <si>
    <t>客户：</t>
  </si>
  <si>
    <t>现需方向供方订购下列辅料：</t>
  </si>
  <si>
    <r>
      <rPr>
        <sz val="10"/>
        <color indexed="8"/>
        <rFont val="Arial"/>
        <charset val="0"/>
      </rPr>
      <t>款号</t>
    </r>
  </si>
  <si>
    <t>名称</t>
  </si>
  <si>
    <t>图片</t>
  </si>
  <si>
    <t>编号</t>
  </si>
  <si>
    <r>
      <rPr>
        <sz val="10"/>
        <color indexed="8"/>
        <rFont val="宋体"/>
        <charset val="134"/>
      </rPr>
      <t>件数</t>
    </r>
  </si>
  <si>
    <t>单件用料</t>
  </si>
  <si>
    <t>订购数</t>
  </si>
  <si>
    <t>MC-NETYEL-AW25</t>
  </si>
  <si>
    <t>价格牌</t>
  </si>
  <si>
    <t>T673892</t>
  </si>
  <si>
    <t>配比贴纸（10*15cm）</t>
  </si>
  <si>
    <r>
      <rPr>
        <sz val="11"/>
        <rFont val="宋体"/>
        <charset val="134"/>
      </rPr>
      <t>一</t>
    </r>
    <r>
      <rPr>
        <sz val="12"/>
        <rFont val="Calibri"/>
        <charset val="0"/>
      </rPr>
      <t>.</t>
    </r>
    <r>
      <rPr>
        <sz val="12"/>
        <rFont val="宋体"/>
        <charset val="134"/>
      </rPr>
      <t>大货必须符合</t>
    </r>
    <r>
      <rPr>
        <sz val="12"/>
        <rFont val="Calibri"/>
        <charset val="0"/>
      </rPr>
      <t>LC WAIKIKI</t>
    </r>
    <r>
      <rPr>
        <sz val="12"/>
        <rFont val="宋体"/>
        <charset val="134"/>
      </rPr>
      <t>测试要求（过检针</t>
    </r>
    <r>
      <rPr>
        <sz val="12"/>
        <rFont val="Calibri"/>
        <charset val="0"/>
      </rPr>
      <t>/</t>
    </r>
    <r>
      <rPr>
        <sz val="12"/>
        <rFont val="宋体"/>
        <charset val="134"/>
      </rPr>
      <t>环保要求）塑料类要特别注意</t>
    </r>
    <r>
      <rPr>
        <sz val="12"/>
        <rFont val="Calibri"/>
        <charset val="0"/>
      </rPr>
      <t xml:space="preserve"> </t>
    </r>
    <r>
      <rPr>
        <sz val="12"/>
        <rFont val="宋体"/>
        <charset val="134"/>
      </rPr>
      <t>邻苯二甲酸测试</t>
    </r>
  </si>
  <si>
    <r>
      <rPr>
        <sz val="11"/>
        <rFont val="宋体"/>
        <charset val="0"/>
      </rPr>
      <t>二</t>
    </r>
    <r>
      <rPr>
        <sz val="11"/>
        <rFont val="Calibri"/>
        <charset val="0"/>
      </rPr>
      <t>.</t>
    </r>
    <r>
      <rPr>
        <sz val="11"/>
        <rFont val="宋体"/>
        <charset val="0"/>
      </rPr>
      <t>大货请按</t>
    </r>
    <r>
      <rPr>
        <sz val="11"/>
        <rFont val="Calibri"/>
        <charset val="0"/>
      </rPr>
      <t>+3%</t>
    </r>
    <r>
      <rPr>
        <sz val="11"/>
        <rFont val="宋体"/>
        <charset val="0"/>
      </rPr>
      <t>发货</t>
    </r>
  </si>
  <si>
    <r>
      <rPr>
        <sz val="11"/>
        <rFont val="宋体"/>
        <charset val="134"/>
      </rPr>
      <t>三</t>
    </r>
    <r>
      <rPr>
        <sz val="11"/>
        <rFont val="Calibri"/>
        <charset val="0"/>
      </rPr>
      <t>.</t>
    </r>
    <r>
      <rPr>
        <sz val="11"/>
        <rFont val="宋体"/>
        <charset val="134"/>
      </rPr>
      <t>交货日期：</t>
    </r>
  </si>
  <si>
    <r>
      <rPr>
        <sz val="11"/>
        <rFont val="Arial"/>
        <charset val="0"/>
      </rPr>
      <t>三</t>
    </r>
    <r>
      <rPr>
        <sz val="11"/>
        <rFont val="Calibri"/>
        <charset val="0"/>
      </rPr>
      <t>.</t>
    </r>
    <r>
      <rPr>
        <sz val="11"/>
        <rFont val="宋体"/>
        <charset val="134"/>
      </rPr>
      <t>付款方式</t>
    </r>
    <r>
      <rPr>
        <sz val="11"/>
        <rFont val="Calibri"/>
        <charset val="0"/>
      </rPr>
      <t>:</t>
    </r>
    <r>
      <rPr>
        <sz val="11"/>
        <rFont val="宋体"/>
        <charset val="134"/>
      </rPr>
      <t>凭增值税发票</t>
    </r>
  </si>
  <si>
    <r>
      <rPr>
        <sz val="11"/>
        <rFont val="Arial"/>
        <charset val="0"/>
      </rPr>
      <t>四</t>
    </r>
    <r>
      <rPr>
        <sz val="11"/>
        <rFont val="Calibri"/>
        <charset val="0"/>
      </rPr>
      <t>.</t>
    </r>
    <r>
      <rPr>
        <sz val="11"/>
        <rFont val="宋体"/>
        <charset val="134"/>
      </rPr>
      <t>运输方式及费用</t>
    </r>
    <r>
      <rPr>
        <sz val="11"/>
        <rFont val="Calibri"/>
        <charset val="0"/>
      </rPr>
      <t>:</t>
    </r>
    <r>
      <rPr>
        <sz val="11"/>
        <rFont val="宋体"/>
        <charset val="134"/>
      </rPr>
      <t>供方送货</t>
    </r>
  </si>
  <si>
    <r>
      <rPr>
        <sz val="11"/>
        <rFont val="宋体"/>
        <charset val="134"/>
      </rPr>
      <t>五</t>
    </r>
    <r>
      <rPr>
        <sz val="11"/>
        <rFont val="Calibri"/>
        <charset val="0"/>
      </rPr>
      <t>.</t>
    </r>
    <r>
      <rPr>
        <sz val="11"/>
        <rFont val="宋体"/>
        <charset val="134"/>
      </rPr>
      <t>缅甸单，需贴箱唛</t>
    </r>
  </si>
  <si>
    <t>分明细</t>
  </si>
  <si>
    <t>ORDER NO.                   订单号</t>
  </si>
  <si>
    <t>COLOR                           颜色</t>
  </si>
  <si>
    <t>SPECIAL CODE                        特殊编号</t>
  </si>
  <si>
    <t>PACKING TYPE           包装类型</t>
  </si>
  <si>
    <t>SIZE BREAKDOWN 尺码</t>
  </si>
  <si>
    <t>TOTAL件数</t>
  </si>
  <si>
    <t>Selling Region</t>
  </si>
  <si>
    <t>AQL DATE 
查货日期</t>
  </si>
  <si>
    <t>EXFACTORY DATE 离厂期</t>
  </si>
  <si>
    <t>ONE ASSORTED IN PER BOX 单箱配比数</t>
  </si>
  <si>
    <t>TOTAL BOX       箱数</t>
  </si>
  <si>
    <t>S</t>
  </si>
  <si>
    <t>M</t>
  </si>
  <si>
    <t>L</t>
  </si>
  <si>
    <t>XL</t>
  </si>
  <si>
    <t>2XL</t>
  </si>
  <si>
    <t>ANTHRACITE-V3U灰色</t>
  </si>
  <si>
    <t>W54671M8</t>
  </si>
  <si>
    <t>ASSORTED 配比装</t>
  </si>
  <si>
    <t>Domestic</t>
  </si>
  <si>
    <t>Overseas</t>
  </si>
  <si>
    <t>TOTAL 合计</t>
  </si>
  <si>
    <t>STONE-S0L沙色</t>
  </si>
  <si>
    <t>W54671O8</t>
  </si>
  <si>
    <t>W54671Q8</t>
  </si>
  <si>
    <t>W54671S8</t>
  </si>
  <si>
    <t>总明细（按色组）</t>
  </si>
  <si>
    <t>MODEL NO.款号</t>
  </si>
  <si>
    <t>SEASON</t>
  </si>
  <si>
    <t>GARMENT DESCRIPTION</t>
  </si>
  <si>
    <t>COLOR颜色</t>
  </si>
  <si>
    <t>MC-NETYEL</t>
  </si>
  <si>
    <t>W5</t>
  </si>
  <si>
    <t>GILET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</si>
</sst>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44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b/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theme="1"/>
      <name val="宋体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8"/>
      <color rgb="FF000000"/>
      <name val="Arial"/>
      <charset val="134"/>
    </font>
    <font>
      <sz val="16"/>
      <name val="Calibri"/>
      <charset val="0"/>
    </font>
    <font>
      <sz val="12"/>
      <name val="Calibri"/>
      <charset val="0"/>
    </font>
    <font>
      <sz val="14"/>
      <name val="宋体"/>
      <charset val="134"/>
    </font>
    <font>
      <sz val="14"/>
      <name val="Calibri"/>
      <charset val="0"/>
    </font>
    <font>
      <sz val="10"/>
      <color indexed="8"/>
      <name val="Calibri"/>
      <charset val="0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1"/>
      <name val="Calibri"/>
      <charset val="0"/>
    </font>
    <font>
      <sz val="12"/>
      <color theme="1"/>
      <name val="Calibri"/>
      <charset val="134"/>
    </font>
    <font>
      <sz val="12"/>
      <color theme="1"/>
      <name val="Calibri"/>
      <charset val="0"/>
    </font>
    <font>
      <sz val="12"/>
      <color rgb="FFFF0000"/>
      <name val="Calibri"/>
      <charset val="0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Arial"/>
      <charset val="0"/>
    </font>
    <font>
      <sz val="10"/>
      <color indexed="8"/>
      <name val="Arial"/>
      <charset val="0"/>
    </font>
    <font>
      <sz val="11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4" applyNumberFormat="0" applyAlignment="0" applyProtection="0">
      <alignment vertical="center"/>
    </xf>
    <xf numFmtId="0" fontId="31" fillId="6" borderId="15" applyNumberFormat="0" applyAlignment="0" applyProtection="0">
      <alignment vertical="center"/>
    </xf>
    <xf numFmtId="0" fontId="32" fillId="6" borderId="14" applyNumberFormat="0" applyAlignment="0" applyProtection="0">
      <alignment vertical="center"/>
    </xf>
    <xf numFmtId="0" fontId="33" fillId="7" borderId="16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2" fillId="3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1" xfId="0" applyFont="1" applyBorder="1">
      <alignment vertical="center"/>
    </xf>
    <xf numFmtId="0" fontId="6" fillId="3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9" xfId="0" applyNumberFormat="1" applyFont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8" fillId="0" borderId="0" xfId="49" applyFont="1" applyAlignment="1">
      <alignment horizontal="center" vertical="center"/>
    </xf>
    <xf numFmtId="0" fontId="9" fillId="0" borderId="0" xfId="49" applyFont="1" applyAlignment="1"/>
    <xf numFmtId="0" fontId="10" fillId="0" borderId="0" xfId="49" applyFont="1" applyAlignment="1">
      <alignment vertical="center"/>
    </xf>
    <xf numFmtId="0" fontId="11" fillId="0" borderId="0" xfId="49" applyFont="1" applyAlignment="1">
      <alignment vertical="center"/>
    </xf>
    <xf numFmtId="0" fontId="11" fillId="0" borderId="0" xfId="49" applyFont="1" applyAlignment="1"/>
    <xf numFmtId="0" fontId="1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49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20" fillId="0" borderId="0" xfId="49" applyFont="1" applyAlignment="1">
      <alignment vertical="center"/>
    </xf>
    <xf numFmtId="0" fontId="15" fillId="0" borderId="0" xfId="49" applyFont="1" applyAlignment="1">
      <alignment vertical="center"/>
    </xf>
    <xf numFmtId="0" fontId="21" fillId="0" borderId="0" xfId="49" applyFont="1" applyAlignment="1">
      <alignment vertical="center"/>
    </xf>
    <xf numFmtId="0" fontId="20" fillId="0" borderId="0" xfId="49" applyFont="1" applyFill="1" applyAlignment="1">
      <alignment vertical="center"/>
    </xf>
    <xf numFmtId="0" fontId="15" fillId="0" borderId="0" xfId="49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370205</xdr:colOff>
      <xdr:row>11</xdr:row>
      <xdr:rowOff>26670</xdr:rowOff>
    </xdr:from>
    <xdr:to>
      <xdr:col>2</xdr:col>
      <xdr:colOff>1614805</xdr:colOff>
      <xdr:row>11</xdr:row>
      <xdr:rowOff>824865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21280" y="3671570"/>
          <a:ext cx="1244600" cy="798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554355</xdr:colOff>
      <xdr:row>10</xdr:row>
      <xdr:rowOff>34290</xdr:rowOff>
    </xdr:from>
    <xdr:to>
      <xdr:col>2</xdr:col>
      <xdr:colOff>2125345</xdr:colOff>
      <xdr:row>10</xdr:row>
      <xdr:rowOff>1275080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rcRect r="3780" b="2583"/>
        <a:stretch>
          <a:fillRect/>
        </a:stretch>
      </xdr:blipFill>
      <xdr:spPr>
        <a:xfrm>
          <a:off x="2805430" y="2358390"/>
          <a:ext cx="1570990" cy="1240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12</xdr:col>
      <xdr:colOff>0</xdr:colOff>
      <xdr:row>10</xdr:row>
      <xdr:rowOff>552450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130155" y="2324100"/>
          <a:ext cx="1851660" cy="552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view="pageBreakPreview" zoomScale="90" zoomScaleNormal="90" topLeftCell="A8" workbookViewId="0">
      <selection activeCell="E12" sqref="E12"/>
    </sheetView>
  </sheetViews>
  <sheetFormatPr defaultColWidth="9" defaultRowHeight="14.4" outlineLevelCol="6"/>
  <cols>
    <col min="1" max="1" width="14" customWidth="1"/>
    <col min="2" max="2" width="18.8240740740741" customWidth="1"/>
    <col min="3" max="3" width="37.2592592592593" customWidth="1"/>
    <col min="4" max="7" width="14" customWidth="1"/>
    <col min="9" max="9" width="12.6296296296296"/>
  </cols>
  <sheetData>
    <row r="1" ht="20.4" spans="1:7">
      <c r="A1" s="47" t="s">
        <v>0</v>
      </c>
      <c r="B1" s="47"/>
      <c r="C1" s="47"/>
      <c r="D1" s="47"/>
      <c r="E1" s="47"/>
      <c r="F1" s="47"/>
      <c r="G1" s="47"/>
    </row>
    <row r="2" ht="20.4" spans="1:7">
      <c r="A2" s="47" t="s">
        <v>1</v>
      </c>
      <c r="B2" s="47"/>
      <c r="C2" s="47"/>
      <c r="D2" s="47"/>
      <c r="E2" s="47"/>
      <c r="F2" s="47"/>
      <c r="G2" s="47"/>
    </row>
    <row r="3" ht="15.6" spans="1:7">
      <c r="A3" s="48"/>
      <c r="B3" s="48"/>
      <c r="C3" s="48"/>
      <c r="D3" s="48"/>
      <c r="E3" s="48"/>
      <c r="F3" s="48"/>
      <c r="G3" s="48"/>
    </row>
    <row r="4" ht="18" spans="1:7">
      <c r="A4" s="49" t="s">
        <v>2</v>
      </c>
      <c r="B4" s="49"/>
      <c r="C4" s="50"/>
      <c r="D4" s="50"/>
      <c r="E4" s="50"/>
      <c r="F4" s="50"/>
      <c r="G4" s="49" t="s">
        <v>3</v>
      </c>
    </row>
    <row r="5" ht="18" spans="1:7">
      <c r="A5" s="49" t="s">
        <v>4</v>
      </c>
      <c r="B5" s="49"/>
      <c r="C5" s="50"/>
      <c r="D5" s="50"/>
      <c r="E5" s="50"/>
      <c r="F5" s="50"/>
      <c r="G5" s="49" t="s">
        <v>5</v>
      </c>
    </row>
    <row r="6" ht="18" spans="1:7">
      <c r="A6" s="51"/>
      <c r="B6" s="51"/>
      <c r="C6" s="51"/>
      <c r="D6" s="51"/>
      <c r="E6" s="51"/>
      <c r="F6" s="51"/>
      <c r="G6" s="51"/>
    </row>
    <row r="7" ht="18" spans="1:7">
      <c r="A7" s="49" t="s">
        <v>6</v>
      </c>
      <c r="B7" s="49"/>
      <c r="C7" s="50"/>
      <c r="D7" s="50"/>
      <c r="E7" s="50"/>
      <c r="F7" s="50"/>
      <c r="G7" s="50"/>
    </row>
    <row r="8" ht="18" spans="1:7">
      <c r="A8" s="52"/>
      <c r="B8" s="52"/>
      <c r="C8" s="52"/>
      <c r="D8" s="52"/>
      <c r="E8" s="52"/>
      <c r="F8" s="52"/>
      <c r="G8" s="52"/>
    </row>
    <row r="9" ht="15.6" spans="1:7">
      <c r="A9" s="53"/>
      <c r="B9" s="53"/>
      <c r="C9" s="53"/>
      <c r="D9" s="53"/>
      <c r="E9" s="53"/>
      <c r="F9" s="53"/>
      <c r="G9" s="53"/>
    </row>
    <row r="10" ht="21" customHeight="1" spans="1:7">
      <c r="A10" s="54" t="s">
        <v>7</v>
      </c>
      <c r="B10" s="55" t="s">
        <v>8</v>
      </c>
      <c r="C10" s="55" t="s">
        <v>9</v>
      </c>
      <c r="D10" s="55" t="s">
        <v>10</v>
      </c>
      <c r="E10" s="54" t="s">
        <v>11</v>
      </c>
      <c r="F10" s="56" t="s">
        <v>12</v>
      </c>
      <c r="G10" s="55" t="s">
        <v>13</v>
      </c>
    </row>
    <row r="11" ht="104" customHeight="1" spans="1:7">
      <c r="A11" s="57" t="s">
        <v>14</v>
      </c>
      <c r="B11" s="58" t="s">
        <v>15</v>
      </c>
      <c r="C11" s="59"/>
      <c r="D11" s="60" t="s">
        <v>16</v>
      </c>
      <c r="E11" s="60">
        <v>9896</v>
      </c>
      <c r="F11" s="61">
        <v>1</v>
      </c>
      <c r="G11" s="62">
        <f>E11*F11</f>
        <v>9896</v>
      </c>
    </row>
    <row r="12" ht="68" customHeight="1" spans="1:7">
      <c r="A12" s="57"/>
      <c r="B12" s="63" t="s">
        <v>17</v>
      </c>
      <c r="C12" s="64"/>
      <c r="D12" s="65"/>
      <c r="E12" s="64">
        <v>1237</v>
      </c>
      <c r="F12" s="64">
        <v>1</v>
      </c>
      <c r="G12" s="62">
        <f>F12*E12</f>
        <v>1237</v>
      </c>
    </row>
    <row r="13" ht="15.6" spans="1:7">
      <c r="A13" s="53"/>
      <c r="B13" s="53"/>
      <c r="C13" s="53"/>
      <c r="D13" s="53"/>
      <c r="E13" s="53"/>
      <c r="F13" s="53"/>
      <c r="G13" s="53"/>
    </row>
    <row r="14" ht="15.6" spans="1:7">
      <c r="A14" s="66" t="s">
        <v>18</v>
      </c>
      <c r="B14" s="67"/>
      <c r="C14" s="67"/>
      <c r="D14" s="67"/>
      <c r="E14" s="67"/>
      <c r="F14" s="67"/>
      <c r="G14" s="67"/>
    </row>
    <row r="15" spans="1:7">
      <c r="A15" s="68" t="s">
        <v>19</v>
      </c>
      <c r="B15" s="67"/>
      <c r="C15" s="67"/>
      <c r="D15" s="67"/>
      <c r="E15" s="67"/>
      <c r="F15" s="67"/>
      <c r="G15" s="67"/>
    </row>
    <row r="16" spans="1:7">
      <c r="A16" s="66" t="s">
        <v>20</v>
      </c>
      <c r="B16" s="66"/>
      <c r="C16" s="67"/>
      <c r="D16" s="67"/>
      <c r="E16" s="67"/>
      <c r="F16" s="67"/>
      <c r="G16" s="67"/>
    </row>
    <row r="17" spans="1:7">
      <c r="A17" s="67" t="s">
        <v>21</v>
      </c>
      <c r="B17" s="67"/>
      <c r="C17" s="67"/>
      <c r="D17" s="67"/>
      <c r="E17" s="67"/>
      <c r="F17" s="67"/>
      <c r="G17" s="67"/>
    </row>
    <row r="18" spans="1:7">
      <c r="A18" s="67" t="s">
        <v>22</v>
      </c>
      <c r="B18" s="67"/>
      <c r="C18" s="67"/>
      <c r="D18" s="67"/>
      <c r="E18" s="67"/>
      <c r="F18" s="67"/>
      <c r="G18" s="67"/>
    </row>
    <row r="19" spans="1:7">
      <c r="A19" s="69" t="s">
        <v>23</v>
      </c>
      <c r="B19" s="70"/>
      <c r="C19" s="70"/>
      <c r="D19" s="70"/>
      <c r="E19" s="67"/>
      <c r="F19" s="67"/>
      <c r="G19" s="66"/>
    </row>
    <row r="20" ht="15.6" spans="1:7">
      <c r="A20" s="53"/>
      <c r="B20" s="53"/>
      <c r="C20" s="53"/>
      <c r="D20" s="53"/>
      <c r="E20" s="53"/>
      <c r="F20" s="53"/>
      <c r="G20" s="53"/>
    </row>
  </sheetData>
  <mergeCells count="3">
    <mergeCell ref="A1:G1"/>
    <mergeCell ref="A2:G2"/>
    <mergeCell ref="A11:A12"/>
  </mergeCells>
  <pageMargins left="0.75" right="0.75" top="1" bottom="1" header="0.5" footer="0.5"/>
  <pageSetup paperSize="9" scale="69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6"/>
  <sheetViews>
    <sheetView tabSelected="1" view="pageBreakPreview" zoomScale="85" zoomScaleNormal="100" workbookViewId="0">
      <selection activeCell="I19" sqref="I19"/>
    </sheetView>
  </sheetViews>
  <sheetFormatPr defaultColWidth="9" defaultRowHeight="14.4"/>
  <cols>
    <col min="1" max="1" width="17.8796296296296" customWidth="1"/>
    <col min="2" max="2" width="17.6388888888889" customWidth="1"/>
    <col min="3" max="3" width="17.0740740740741" customWidth="1"/>
    <col min="4" max="4" width="20.6296296296296" customWidth="1"/>
    <col min="5" max="5" width="7.36111111111111" customWidth="1"/>
    <col min="6" max="9" width="6.5" customWidth="1"/>
    <col min="10" max="10" width="12.6111111111111" customWidth="1"/>
    <col min="11" max="13" width="9" hidden="1" customWidth="1"/>
    <col min="16" max="16" width="12.4074074074074" customWidth="1"/>
  </cols>
  <sheetData>
    <row r="1" customFormat="1" ht="27" customHeight="1" spans="1:13">
      <c r="A1" s="4" t="s">
        <v>24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19" customHeight="1" spans="1:19">
      <c r="A2" s="5" t="s">
        <v>25</v>
      </c>
      <c r="B2" s="5" t="s">
        <v>26</v>
      </c>
      <c r="C2" s="5" t="s">
        <v>27</v>
      </c>
      <c r="D2" s="6" t="s">
        <v>28</v>
      </c>
      <c r="E2" s="7" t="s">
        <v>29</v>
      </c>
      <c r="F2" s="7"/>
      <c r="G2" s="7"/>
      <c r="H2" s="7"/>
      <c r="I2" s="7"/>
      <c r="J2" s="7" t="s">
        <v>30</v>
      </c>
      <c r="K2" s="20" t="s">
        <v>31</v>
      </c>
      <c r="L2" s="5" t="s">
        <v>32</v>
      </c>
      <c r="M2" s="5" t="s">
        <v>33</v>
      </c>
      <c r="N2" s="28" t="s">
        <v>34</v>
      </c>
      <c r="O2" s="7"/>
      <c r="P2" s="7"/>
      <c r="Q2" s="7"/>
      <c r="R2" s="7"/>
      <c r="S2" s="6" t="s">
        <v>35</v>
      </c>
    </row>
    <row r="3" s="1" customFormat="1" ht="19" customHeight="1" spans="1:19">
      <c r="A3" s="5"/>
      <c r="B3" s="5"/>
      <c r="C3" s="5"/>
      <c r="D3" s="8"/>
      <c r="E3" s="7" t="s">
        <v>36</v>
      </c>
      <c r="F3" s="7" t="s">
        <v>37</v>
      </c>
      <c r="G3" s="7" t="s">
        <v>38</v>
      </c>
      <c r="H3" s="7" t="s">
        <v>39</v>
      </c>
      <c r="I3" s="7" t="s">
        <v>40</v>
      </c>
      <c r="J3" s="7"/>
      <c r="K3" s="8"/>
      <c r="L3" s="5"/>
      <c r="M3" s="5"/>
      <c r="N3" s="19" t="s">
        <v>36</v>
      </c>
      <c r="O3" s="7" t="s">
        <v>37</v>
      </c>
      <c r="P3" s="7" t="s">
        <v>38</v>
      </c>
      <c r="Q3" s="7" t="s">
        <v>39</v>
      </c>
      <c r="R3" s="7" t="s">
        <v>40</v>
      </c>
      <c r="S3" s="41"/>
    </row>
    <row r="4" customFormat="1" spans="1:19">
      <c r="A4" s="9">
        <v>1150614</v>
      </c>
      <c r="B4" s="10" t="s">
        <v>41</v>
      </c>
      <c r="C4" s="11" t="s">
        <v>42</v>
      </c>
      <c r="D4" s="12" t="s">
        <v>43</v>
      </c>
      <c r="E4" s="7">
        <v>510</v>
      </c>
      <c r="F4" s="7">
        <v>1020</v>
      </c>
      <c r="G4" s="7">
        <v>1020</v>
      </c>
      <c r="H4" s="7">
        <v>1020</v>
      </c>
      <c r="I4" s="7">
        <v>510</v>
      </c>
      <c r="J4" s="21">
        <v>4080</v>
      </c>
      <c r="K4" s="29" t="s">
        <v>44</v>
      </c>
      <c r="L4" s="30">
        <v>45800</v>
      </c>
      <c r="M4" s="30">
        <v>45814</v>
      </c>
      <c r="N4" s="7">
        <v>1</v>
      </c>
      <c r="O4" s="7">
        <v>2</v>
      </c>
      <c r="P4" s="7">
        <v>2</v>
      </c>
      <c r="Q4" s="7">
        <v>2</v>
      </c>
      <c r="R4" s="7">
        <v>1</v>
      </c>
      <c r="S4" s="42">
        <v>510</v>
      </c>
    </row>
    <row r="5" customFormat="1" spans="1:19">
      <c r="A5" s="9"/>
      <c r="B5" s="13"/>
      <c r="C5" s="14"/>
      <c r="D5" s="15"/>
      <c r="E5" s="7">
        <v>1</v>
      </c>
      <c r="F5" s="7">
        <v>2</v>
      </c>
      <c r="G5" s="7">
        <v>2</v>
      </c>
      <c r="H5" s="7">
        <v>2</v>
      </c>
      <c r="I5" s="7">
        <v>1</v>
      </c>
      <c r="J5" s="21">
        <v>8</v>
      </c>
      <c r="K5" s="29" t="s">
        <v>45</v>
      </c>
      <c r="L5" s="31"/>
      <c r="M5" s="31"/>
      <c r="N5" s="7">
        <v>1</v>
      </c>
      <c r="O5" s="7">
        <v>2</v>
      </c>
      <c r="P5" s="7">
        <v>2</v>
      </c>
      <c r="Q5" s="7">
        <v>2</v>
      </c>
      <c r="R5" s="7">
        <v>1</v>
      </c>
      <c r="S5" s="42">
        <v>1</v>
      </c>
    </row>
    <row r="6" customFormat="1" spans="1:19">
      <c r="A6" s="9"/>
      <c r="B6" s="16"/>
      <c r="C6" s="17"/>
      <c r="D6" s="18" t="s">
        <v>46</v>
      </c>
      <c r="E6" s="18">
        <v>511</v>
      </c>
      <c r="F6" s="18">
        <v>1022</v>
      </c>
      <c r="G6" s="18">
        <v>1022</v>
      </c>
      <c r="H6" s="18">
        <v>1022</v>
      </c>
      <c r="I6" s="18">
        <v>511</v>
      </c>
      <c r="J6" s="18">
        <v>4088</v>
      </c>
      <c r="K6" s="32"/>
      <c r="L6" s="27"/>
      <c r="M6" s="33"/>
      <c r="N6" s="34"/>
      <c r="O6" s="34"/>
      <c r="P6" s="34"/>
      <c r="Q6" s="34"/>
      <c r="R6" s="34"/>
      <c r="S6" s="43">
        <v>511</v>
      </c>
    </row>
    <row r="7" s="2" customFormat="1" spans="1:19">
      <c r="A7" s="9"/>
      <c r="B7" s="10" t="s">
        <v>47</v>
      </c>
      <c r="C7" s="11" t="s">
        <v>48</v>
      </c>
      <c r="D7" s="12" t="s">
        <v>43</v>
      </c>
      <c r="E7" s="7">
        <v>382</v>
      </c>
      <c r="F7" s="7">
        <v>764</v>
      </c>
      <c r="G7" s="7">
        <v>764</v>
      </c>
      <c r="H7" s="7">
        <v>764</v>
      </c>
      <c r="I7" s="7">
        <v>382</v>
      </c>
      <c r="J7" s="21">
        <v>3056</v>
      </c>
      <c r="K7" s="29" t="s">
        <v>44</v>
      </c>
      <c r="L7" s="30">
        <v>45800</v>
      </c>
      <c r="M7" s="30">
        <v>45814</v>
      </c>
      <c r="N7" s="7">
        <v>1</v>
      </c>
      <c r="O7" s="7">
        <v>2</v>
      </c>
      <c r="P7" s="7">
        <v>2</v>
      </c>
      <c r="Q7" s="7">
        <v>2</v>
      </c>
      <c r="R7" s="7">
        <v>1</v>
      </c>
      <c r="S7" s="42">
        <v>382</v>
      </c>
    </row>
    <row r="8" s="3" customFormat="1" spans="1:19">
      <c r="A8" s="9"/>
      <c r="B8" s="13"/>
      <c r="C8" s="14"/>
      <c r="D8" s="15"/>
      <c r="E8" s="7">
        <v>1</v>
      </c>
      <c r="F8" s="7">
        <v>2</v>
      </c>
      <c r="G8" s="7">
        <v>2</v>
      </c>
      <c r="H8" s="7">
        <v>2</v>
      </c>
      <c r="I8" s="7">
        <v>1</v>
      </c>
      <c r="J8" s="21">
        <v>8</v>
      </c>
      <c r="K8" s="29" t="s">
        <v>45</v>
      </c>
      <c r="L8" s="31"/>
      <c r="M8" s="31"/>
      <c r="N8" s="7">
        <v>1</v>
      </c>
      <c r="O8" s="7">
        <v>2</v>
      </c>
      <c r="P8" s="7">
        <v>2</v>
      </c>
      <c r="Q8" s="7">
        <v>2</v>
      </c>
      <c r="R8" s="7">
        <v>1</v>
      </c>
      <c r="S8" s="42">
        <v>1</v>
      </c>
    </row>
    <row r="9" s="3" customFormat="1" spans="1:19">
      <c r="A9" s="9"/>
      <c r="B9" s="19"/>
      <c r="C9" s="7"/>
      <c r="D9" s="18" t="s">
        <v>46</v>
      </c>
      <c r="E9" s="18">
        <v>383</v>
      </c>
      <c r="F9" s="18">
        <v>766</v>
      </c>
      <c r="G9" s="18">
        <v>766</v>
      </c>
      <c r="H9" s="18">
        <v>766</v>
      </c>
      <c r="I9" s="18">
        <v>383</v>
      </c>
      <c r="J9" s="18">
        <v>3064</v>
      </c>
      <c r="K9" s="35"/>
      <c r="L9" s="36"/>
      <c r="M9" s="33"/>
      <c r="S9" s="44">
        <v>383</v>
      </c>
    </row>
    <row r="10" s="3" customFormat="1"/>
    <row r="11" customFormat="1" ht="27" customHeight="1" spans="1:13">
      <c r="A11" s="4" t="s">
        <v>24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="1" customFormat="1" ht="19" customHeight="1" spans="1:19">
      <c r="A12" s="5" t="s">
        <v>25</v>
      </c>
      <c r="B12" s="5" t="s">
        <v>26</v>
      </c>
      <c r="C12" s="5" t="s">
        <v>27</v>
      </c>
      <c r="D12" s="6" t="s">
        <v>28</v>
      </c>
      <c r="E12" s="7" t="s">
        <v>29</v>
      </c>
      <c r="F12" s="7"/>
      <c r="G12" s="7"/>
      <c r="H12" s="7"/>
      <c r="I12" s="7"/>
      <c r="J12" s="7" t="s">
        <v>30</v>
      </c>
      <c r="K12" s="20" t="s">
        <v>31</v>
      </c>
      <c r="L12" s="5" t="s">
        <v>32</v>
      </c>
      <c r="M12" s="5" t="s">
        <v>33</v>
      </c>
      <c r="N12" s="28" t="s">
        <v>34</v>
      </c>
      <c r="O12" s="7"/>
      <c r="P12" s="7"/>
      <c r="Q12" s="7"/>
      <c r="R12" s="7"/>
      <c r="S12" s="6" t="s">
        <v>35</v>
      </c>
    </row>
    <row r="13" s="1" customFormat="1" ht="19" customHeight="1" spans="1:19">
      <c r="A13" s="5"/>
      <c r="B13" s="5"/>
      <c r="C13" s="5"/>
      <c r="D13" s="8"/>
      <c r="E13" s="7" t="s">
        <v>36</v>
      </c>
      <c r="F13" s="7" t="s">
        <v>37</v>
      </c>
      <c r="G13" s="7" t="s">
        <v>38</v>
      </c>
      <c r="H13" s="7" t="s">
        <v>39</v>
      </c>
      <c r="I13" s="7" t="s">
        <v>40</v>
      </c>
      <c r="J13" s="7"/>
      <c r="K13" s="8"/>
      <c r="L13" s="5"/>
      <c r="M13" s="5"/>
      <c r="N13" s="19" t="s">
        <v>36</v>
      </c>
      <c r="O13" s="7" t="s">
        <v>37</v>
      </c>
      <c r="P13" s="7" t="s">
        <v>38</v>
      </c>
      <c r="Q13" s="7" t="s">
        <v>39</v>
      </c>
      <c r="R13" s="7" t="s">
        <v>40</v>
      </c>
      <c r="S13" s="41"/>
    </row>
    <row r="14" customFormat="1" ht="33" customHeight="1" spans="1:19">
      <c r="A14" s="9">
        <v>1153212</v>
      </c>
      <c r="B14" s="10" t="s">
        <v>41</v>
      </c>
      <c r="C14" s="11" t="s">
        <v>49</v>
      </c>
      <c r="D14" s="12" t="s">
        <v>43</v>
      </c>
      <c r="E14" s="7">
        <v>148</v>
      </c>
      <c r="F14" s="7">
        <v>296</v>
      </c>
      <c r="G14" s="7">
        <v>296</v>
      </c>
      <c r="H14" s="7">
        <v>296</v>
      </c>
      <c r="I14" s="7">
        <v>148</v>
      </c>
      <c r="J14" s="21">
        <v>1184</v>
      </c>
      <c r="K14" s="29" t="s">
        <v>45</v>
      </c>
      <c r="L14" s="30">
        <v>45789</v>
      </c>
      <c r="M14" s="30">
        <v>45803</v>
      </c>
      <c r="N14" s="7">
        <v>1</v>
      </c>
      <c r="O14" s="7">
        <v>2</v>
      </c>
      <c r="P14" s="7">
        <v>2</v>
      </c>
      <c r="Q14" s="7">
        <v>2</v>
      </c>
      <c r="R14" s="7">
        <v>1</v>
      </c>
      <c r="S14" s="42">
        <v>148</v>
      </c>
    </row>
    <row r="15" customFormat="1" ht="32" customHeight="1" spans="1:19">
      <c r="A15" s="9"/>
      <c r="B15" s="16"/>
      <c r="C15" s="17"/>
      <c r="D15" s="18" t="s">
        <v>46</v>
      </c>
      <c r="E15" s="18">
        <v>148</v>
      </c>
      <c r="F15" s="18">
        <v>296</v>
      </c>
      <c r="G15" s="18">
        <v>296</v>
      </c>
      <c r="H15" s="18">
        <v>296</v>
      </c>
      <c r="I15" s="18">
        <v>148</v>
      </c>
      <c r="J15" s="18">
        <v>1184</v>
      </c>
      <c r="K15" s="32"/>
      <c r="L15" s="27"/>
      <c r="M15" s="33"/>
      <c r="N15" s="34"/>
      <c r="O15" s="34"/>
      <c r="P15" s="34"/>
      <c r="Q15" s="34"/>
      <c r="R15" s="34"/>
      <c r="S15" s="1"/>
    </row>
    <row r="16" s="2" customFormat="1" ht="26" customHeight="1" spans="1:19">
      <c r="A16" s="9"/>
      <c r="B16" s="10" t="s">
        <v>47</v>
      </c>
      <c r="C16" s="11" t="s">
        <v>50</v>
      </c>
      <c r="D16" s="12" t="s">
        <v>43</v>
      </c>
      <c r="E16" s="7">
        <v>195</v>
      </c>
      <c r="F16" s="7">
        <v>390</v>
      </c>
      <c r="G16" s="7">
        <v>390</v>
      </c>
      <c r="H16" s="7">
        <v>390</v>
      </c>
      <c r="I16" s="7">
        <v>195</v>
      </c>
      <c r="J16" s="21">
        <v>1560</v>
      </c>
      <c r="K16" s="29" t="s">
        <v>45</v>
      </c>
      <c r="L16" s="30">
        <v>45789</v>
      </c>
      <c r="M16" s="30">
        <v>45803</v>
      </c>
      <c r="N16" s="7">
        <v>1</v>
      </c>
      <c r="O16" s="7">
        <v>2</v>
      </c>
      <c r="P16" s="7">
        <v>2</v>
      </c>
      <c r="Q16" s="7">
        <v>2</v>
      </c>
      <c r="R16" s="7">
        <v>1</v>
      </c>
      <c r="S16" s="42">
        <v>195</v>
      </c>
    </row>
    <row r="17" s="3" customFormat="1" spans="1:13">
      <c r="A17" s="9"/>
      <c r="B17" s="19"/>
      <c r="C17" s="7"/>
      <c r="D17" s="18" t="s">
        <v>46</v>
      </c>
      <c r="E17" s="18">
        <v>195</v>
      </c>
      <c r="F17" s="18">
        <v>390</v>
      </c>
      <c r="G17" s="18">
        <v>390</v>
      </c>
      <c r="H17" s="18">
        <v>390</v>
      </c>
      <c r="I17" s="18">
        <v>195</v>
      </c>
      <c r="J17" s="18">
        <v>1560</v>
      </c>
      <c r="K17" s="35"/>
      <c r="L17" s="36"/>
      <c r="M17" s="33"/>
    </row>
    <row r="20" customFormat="1" spans="1:26">
      <c r="A20" s="4" t="s">
        <v>51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O20" s="37"/>
      <c r="P20" s="37"/>
      <c r="Q20" s="45"/>
      <c r="R20" s="45"/>
      <c r="S20" s="46"/>
      <c r="T20" s="46"/>
      <c r="U20" s="46"/>
      <c r="V20" s="46"/>
      <c r="W20" s="46"/>
      <c r="X20" s="46"/>
      <c r="Y20" s="46"/>
      <c r="Z20" s="37"/>
    </row>
    <row r="21" customFormat="1" spans="1:26">
      <c r="A21" s="5" t="s">
        <v>52</v>
      </c>
      <c r="B21" s="5" t="s">
        <v>53</v>
      </c>
      <c r="C21" s="20" t="s">
        <v>54</v>
      </c>
      <c r="D21" s="7" t="s">
        <v>55</v>
      </c>
      <c r="E21" s="21" t="s">
        <v>29</v>
      </c>
      <c r="F21" s="22"/>
      <c r="G21" s="22"/>
      <c r="H21" s="22"/>
      <c r="I21" s="22"/>
      <c r="J21" s="7" t="s">
        <v>30</v>
      </c>
      <c r="K21" s="5"/>
      <c r="L21" s="5" t="s">
        <v>32</v>
      </c>
      <c r="M21" s="5" t="s">
        <v>33</v>
      </c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customFormat="1" spans="1:26">
      <c r="A22" s="5"/>
      <c r="B22" s="5"/>
      <c r="C22" s="8"/>
      <c r="D22" s="7"/>
      <c r="E22" s="7" t="s">
        <v>36</v>
      </c>
      <c r="F22" s="7" t="s">
        <v>37</v>
      </c>
      <c r="G22" s="7" t="s">
        <v>38</v>
      </c>
      <c r="H22" s="7" t="s">
        <v>39</v>
      </c>
      <c r="I22" s="7" t="s">
        <v>40</v>
      </c>
      <c r="J22" s="7"/>
      <c r="K22" s="5"/>
      <c r="L22" s="5"/>
      <c r="M22" s="5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customFormat="1" spans="1:26">
      <c r="A23" s="11" t="s">
        <v>56</v>
      </c>
      <c r="B23" s="11" t="s">
        <v>57</v>
      </c>
      <c r="C23" s="11" t="s">
        <v>58</v>
      </c>
      <c r="D23" s="23" t="s">
        <v>41</v>
      </c>
      <c r="E23" s="24">
        <v>659</v>
      </c>
      <c r="F23" s="24">
        <v>1318</v>
      </c>
      <c r="G23" s="24">
        <v>1318</v>
      </c>
      <c r="H23" s="24">
        <v>1318</v>
      </c>
      <c r="I23" s="24">
        <v>659</v>
      </c>
      <c r="J23" s="27">
        <v>5272</v>
      </c>
      <c r="K23" s="38"/>
      <c r="L23" s="30"/>
      <c r="M23" s="30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customFormat="1" spans="1:26">
      <c r="A24" s="25"/>
      <c r="B24" s="25"/>
      <c r="C24" s="25"/>
      <c r="D24" s="23" t="s">
        <v>47</v>
      </c>
      <c r="E24" s="24">
        <v>578</v>
      </c>
      <c r="F24" s="24">
        <v>1156</v>
      </c>
      <c r="G24" s="24">
        <v>1156</v>
      </c>
      <c r="H24" s="24">
        <v>1156</v>
      </c>
      <c r="I24" s="24">
        <v>578</v>
      </c>
      <c r="J24" s="27">
        <v>4624</v>
      </c>
      <c r="K24" s="39"/>
      <c r="L24" s="40"/>
      <c r="M24" s="31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customFormat="1" spans="1:26">
      <c r="A25" s="26"/>
      <c r="B25" s="17"/>
      <c r="C25" s="17"/>
      <c r="D25" s="24" t="s">
        <v>46</v>
      </c>
      <c r="E25" s="27">
        <v>1237</v>
      </c>
      <c r="F25" s="27">
        <v>2474</v>
      </c>
      <c r="G25" s="27">
        <v>2474</v>
      </c>
      <c r="H25" s="27">
        <v>2474</v>
      </c>
      <c r="I25" s="27">
        <v>1237</v>
      </c>
      <c r="J25" s="27">
        <v>9896</v>
      </c>
      <c r="K25" s="26"/>
      <c r="L25" s="26"/>
      <c r="M25" s="26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customFormat="1" spans="15:26"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</sheetData>
  <mergeCells count="52">
    <mergeCell ref="A1:M1"/>
    <mergeCell ref="E2:I2"/>
    <mergeCell ref="N2:R2"/>
    <mergeCell ref="A11:M11"/>
    <mergeCell ref="E12:I12"/>
    <mergeCell ref="N12:R12"/>
    <mergeCell ref="A20:M20"/>
    <mergeCell ref="E21:I21"/>
    <mergeCell ref="A2:A3"/>
    <mergeCell ref="A4:A9"/>
    <mergeCell ref="A12:A13"/>
    <mergeCell ref="A14:A17"/>
    <mergeCell ref="A21:A22"/>
    <mergeCell ref="A23:A24"/>
    <mergeCell ref="B2:B3"/>
    <mergeCell ref="B4:B5"/>
    <mergeCell ref="B7:B8"/>
    <mergeCell ref="B12:B13"/>
    <mergeCell ref="B21:B22"/>
    <mergeCell ref="B23:B24"/>
    <mergeCell ref="C2:C3"/>
    <mergeCell ref="C4:C5"/>
    <mergeCell ref="C7:C8"/>
    <mergeCell ref="C12:C13"/>
    <mergeCell ref="C21:C22"/>
    <mergeCell ref="C23:C24"/>
    <mergeCell ref="D2:D3"/>
    <mergeCell ref="D4:D5"/>
    <mergeCell ref="D7:D8"/>
    <mergeCell ref="D12:D13"/>
    <mergeCell ref="D21:D22"/>
    <mergeCell ref="J2:J3"/>
    <mergeCell ref="J12:J13"/>
    <mergeCell ref="J21:J22"/>
    <mergeCell ref="K2:K3"/>
    <mergeCell ref="K12:K13"/>
    <mergeCell ref="K21:K22"/>
    <mergeCell ref="K23:K24"/>
    <mergeCell ref="L2:L3"/>
    <mergeCell ref="L4:L5"/>
    <mergeCell ref="L7:L8"/>
    <mergeCell ref="L12:L13"/>
    <mergeCell ref="L21:L22"/>
    <mergeCell ref="L23:L24"/>
    <mergeCell ref="M2:M3"/>
    <mergeCell ref="M4:M5"/>
    <mergeCell ref="M7:M8"/>
    <mergeCell ref="M12:M13"/>
    <mergeCell ref="M21:M22"/>
    <mergeCell ref="M23:M24"/>
    <mergeCell ref="S2:S3"/>
    <mergeCell ref="S12:S13"/>
  </mergeCells>
  <pageMargins left="0.75" right="0.75" top="1" bottom="1" header="0.5" footer="0.5"/>
  <pageSetup paperSize="9" scale="4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4.2</vt:lpstr>
      <vt:lpstr>数量配比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秦丹</cp:lastModifiedBy>
  <dcterms:created xsi:type="dcterms:W3CDTF">2024-03-21T08:22:00Z</dcterms:created>
  <dcterms:modified xsi:type="dcterms:W3CDTF">2025-04-02T07:30:46Z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C2281A0A1F3E4DBA8A63BFA2B1836BD9_12</vt:lpwstr>
  </property>
  <property fmtid="{D5CDD505-2E9C-101B-9397-08002B2CF9AE}" pid="3" name="KSOProductBuildVer">
    <vt:lpwstr>2052-12.1.0.20784</vt:lpwstr>
  </property>
</Properties>
</file>