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12080" activeTab="1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<sst xmlns="http://schemas.openxmlformats.org/spreadsheetml/2006/main" count="646" uniqueCount="74">
  <si>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</si>
  <si>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</si>
  <si>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</si>
  <si>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</si>
  <si>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</si>
  <si>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</si>
  <si>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</si>
  <si>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</si>
  <si>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</si>
  <si>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36-37</t>
  </si>
  <si>
    <t>38-39</t>
  </si>
  <si>
    <t>40-41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</si>
  <si>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</si>
  <si>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</si>
  <si>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</si>
  <si>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</si>
  <si>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</si>
  <si>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</si>
  <si>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F1540AX</t>
  </si>
  <si>
    <t>25 WN</t>
  </si>
  <si>
    <t>DEFACTO PERAKENDE TİC.A.Ş. DEPO Organize San. Bölgesi 6.Depo Kazım Karabekir Mah. Cumhuriyet Cad. Tekirdağ/Çerkezköy Tel:0090 282 758 11 34-35</t>
  </si>
  <si>
    <t>02.06.2025</t>
  </si>
  <si>
    <t>KR1 - KARMA</t>
  </si>
  <si>
    <t>F1540AXDFA</t>
  </si>
  <si>
    <t>TURKEY</t>
  </si>
  <si>
    <t>EGYPT</t>
  </si>
  <si>
    <t>GEORGIA</t>
  </si>
  <si>
    <t>NORTH IRAQ</t>
  </si>
  <si>
    <t>MOROCCO</t>
  </si>
  <si>
    <t>BOSNIA</t>
  </si>
  <si>
    <t>MACEDONIA</t>
  </si>
  <si>
    <t>UZBEKISTAN</t>
  </si>
  <si>
    <t>UKRAINE</t>
  </si>
  <si>
    <t>ALBANIA</t>
  </si>
  <si>
    <t>MOLDOVA</t>
  </si>
  <si>
    <t>SOUTH IRAQ</t>
  </si>
  <si>
    <t>MONTENEGRO</t>
  </si>
  <si>
    <t>AZERBAIJAN</t>
  </si>
  <si>
    <t>KOSOVO</t>
  </si>
  <si>
    <t>LEBANON</t>
  </si>
  <si>
    <t>KAZAKHSTAN</t>
  </si>
  <si>
    <t>F1540AXKZKA</t>
  </si>
  <si>
    <t>ECOM</t>
  </si>
  <si>
    <t>F1540AXECOMA</t>
  </si>
  <si>
    <t>TOPTAN-5</t>
  </si>
  <si>
    <t>F1540AXTOP5A</t>
  </si>
  <si>
    <t>TOPTAN-7</t>
  </si>
  <si>
    <t>F1540AXTOP7A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</si>
  <si>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</si>
  <si>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</si>
  <si>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</si>
  <si>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</si>
  <si>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</si>
  <si>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</si>
  <si>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</si>
  <si>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</si>
  <si>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</si>
  <si>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</si>
  <si>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</si>
  <si>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</si>
  <si>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</si>
  <si>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</si>
  <si>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</si>
  <si>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</si>
  <si>
    <t>价格牌数量</t>
  </si>
  <si>
    <t>背面</t>
  </si>
  <si>
    <r>
      <rPr>
        <sz val="11"/>
        <rFont val="宋体"/>
        <charset val="134"/>
      </rPr>
      <t>涉及</t>
    </r>
    <r>
      <rPr>
        <sz val="11"/>
        <rFont val="Calibri"/>
        <charset val="134"/>
      </rPr>
      <t>PO</t>
    </r>
  </si>
  <si>
    <t>有价格</t>
  </si>
  <si>
    <r>
      <rPr>
        <sz val="11"/>
        <rFont val="宋体"/>
        <charset val="134"/>
      </rPr>
      <t>其他</t>
    </r>
    <r>
      <rPr>
        <sz val="11"/>
        <rFont val="Calibri"/>
        <charset val="134"/>
      </rPr>
      <t>PO</t>
    </r>
  </si>
  <si>
    <t>无价格</t>
  </si>
  <si>
    <t>空白</t>
  </si>
  <si>
    <t>1582093/1582094</t>
  </si>
  <si>
    <t>鞋舌标数量</t>
  </si>
  <si>
    <t>鞋盒标数量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</si>
</sst>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b/>
      <sz val="11"/>
      <color rgb="FFFF0000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4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13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2" fillId="0" borderId="0" xfId="0" applyNumberFormat="1" applyFont="1"/>
    <xf numFmtId="0" fontId="2" fillId="0" borderId="1" xfId="0" applyNumberFormat="1" applyFont="1" applyBorder="1" applyAlignment="1">
      <alignment horizontal="center"/>
    </xf>
    <xf numFmtId="0" fontId="3" fillId="2" borderId="0" xfId="0" applyNumberFormat="1" applyFont="1" applyFill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2" fillId="3" borderId="0" xfId="0" applyNumberFormat="1" applyFont="1" applyFill="1"/>
    <xf numFmtId="0" fontId="0" fillId="3" borderId="0" xfId="0" applyNumberFormat="1" applyFont="1" applyFill="1"/>
    <xf numFmtId="0" fontId="1" fillId="3" borderId="1" xfId="0" applyNumberFormat="1" applyFont="1" applyFill="1" applyBorder="1" applyAlignment="1">
      <alignment horizontal="center"/>
    </xf>
    <xf numFmtId="0" fontId="0" fillId="3" borderId="1" xfId="0" applyNumberFormat="1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6"/>
  <sheetViews>
    <sheetView workbookViewId="0">
      <selection activeCell="A1" sqref="A1:R1"/>
    </sheetView>
  </sheetViews>
  <sheetFormatPr defaultColWidth="9" defaultRowHeight="14.5"/>
  <cols>
    <col min="1" max="1" width="12.3818181818182" customWidth="1"/>
    <col min="2" max="2" width="9.14545454545454" customWidth="1"/>
    <col min="3" max="3" width="16.4545454545455" customWidth="1"/>
    <col min="4" max="4" width="135.6" customWidth="1"/>
    <col min="5" max="5" width="16.9454545454545" customWidth="1"/>
    <col min="6" max="6" width="14.7090909090909" customWidth="1"/>
    <col min="7" max="7" width="15.8727272727273" customWidth="1"/>
    <col min="8" max="8" width="10.1727272727273" customWidth="1"/>
    <col min="9" max="11" width="9.14545454545454" customWidth="1"/>
    <col min="12" max="12" width="21.1090909090909" customWidth="1"/>
    <col min="13" max="13" width="15" customWidth="1"/>
    <col min="14" max="14" width="23.3272727272727" customWidth="1"/>
    <col min="15" max="15" width="29.0636363636364" customWidth="1"/>
    <col min="16" max="16" width="24.7818181818182" customWidth="1"/>
    <col min="17" max="17" width="30.5363636363636" customWidth="1"/>
    <col min="18" max="40" width="9.14545454545454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7">
      <c r="A3" s="2" t="s">
        <v>18</v>
      </c>
      <c r="B3" s="2" t="s">
        <v>19</v>
      </c>
      <c r="C3" s="2">
        <v>1582075</v>
      </c>
      <c r="D3" s="2" t="s">
        <v>20</v>
      </c>
      <c r="E3" s="3" t="s">
        <v>21</v>
      </c>
      <c r="F3" s="3" t="s">
        <v>22</v>
      </c>
      <c r="G3" s="3" t="s">
        <v>23</v>
      </c>
      <c r="H3" s="3">
        <v>1</v>
      </c>
      <c r="I3" s="2">
        <v>1</v>
      </c>
      <c r="J3" s="2">
        <v>3</v>
      </c>
      <c r="K3" s="2">
        <v>2</v>
      </c>
      <c r="L3" s="2">
        <v>6</v>
      </c>
      <c r="M3" s="2" t="s">
        <v>24</v>
      </c>
      <c r="N3" s="2">
        <v>70</v>
      </c>
      <c r="O3" s="2">
        <v>420</v>
      </c>
      <c r="P3" s="2">
        <v>0</v>
      </c>
      <c r="Q3" s="2">
        <v>0</v>
      </c>
    </row>
    <row r="4" spans="1:17">
      <c r="A4" s="2" t="s">
        <v>18</v>
      </c>
      <c r="B4" s="2" t="s">
        <v>19</v>
      </c>
      <c r="C4" s="2">
        <v>1582076</v>
      </c>
      <c r="D4" s="2" t="s">
        <v>25</v>
      </c>
      <c r="E4" s="3" t="s">
        <v>21</v>
      </c>
      <c r="F4" s="3" t="s">
        <v>22</v>
      </c>
      <c r="G4" s="3" t="s">
        <v>23</v>
      </c>
      <c r="H4" s="3">
        <v>1</v>
      </c>
      <c r="I4" s="2">
        <v>1</v>
      </c>
      <c r="J4" s="2">
        <v>3</v>
      </c>
      <c r="K4" s="2">
        <v>2</v>
      </c>
      <c r="L4" s="2">
        <v>6</v>
      </c>
      <c r="M4" s="2" t="s">
        <v>25</v>
      </c>
      <c r="N4" s="2">
        <v>18</v>
      </c>
      <c r="O4" s="2">
        <v>108</v>
      </c>
      <c r="P4" s="2">
        <v>0</v>
      </c>
      <c r="Q4" s="2">
        <v>0</v>
      </c>
    </row>
    <row r="5" spans="1:17">
      <c r="A5" s="2" t="s">
        <v>18</v>
      </c>
      <c r="B5" s="2" t="s">
        <v>19</v>
      </c>
      <c r="C5" s="2">
        <v>1582077</v>
      </c>
      <c r="D5" s="2" t="s">
        <v>26</v>
      </c>
      <c r="E5" s="3" t="s">
        <v>21</v>
      </c>
      <c r="F5" s="3" t="s">
        <v>22</v>
      </c>
      <c r="G5" s="3" t="s">
        <v>23</v>
      </c>
      <c r="H5" s="3">
        <v>1</v>
      </c>
      <c r="I5" s="2">
        <v>1</v>
      </c>
      <c r="J5" s="2">
        <v>3</v>
      </c>
      <c r="K5" s="2">
        <v>2</v>
      </c>
      <c r="L5" s="2">
        <v>6</v>
      </c>
      <c r="M5" s="2" t="s">
        <v>26</v>
      </c>
      <c r="N5" s="2">
        <v>6</v>
      </c>
      <c r="O5" s="2">
        <v>36</v>
      </c>
      <c r="P5" s="2">
        <v>0</v>
      </c>
      <c r="Q5" s="2">
        <v>0</v>
      </c>
    </row>
    <row r="6" spans="1:17">
      <c r="A6" s="2" t="s">
        <v>18</v>
      </c>
      <c r="B6" s="2" t="s">
        <v>19</v>
      </c>
      <c r="C6" s="2">
        <v>1582078</v>
      </c>
      <c r="D6" s="2" t="s">
        <v>27</v>
      </c>
      <c r="E6" s="3" t="s">
        <v>21</v>
      </c>
      <c r="F6" s="3" t="s">
        <v>22</v>
      </c>
      <c r="G6" s="3" t="s">
        <v>23</v>
      </c>
      <c r="H6" s="3">
        <v>1</v>
      </c>
      <c r="I6" s="2">
        <v>1</v>
      </c>
      <c r="J6" s="2">
        <v>3</v>
      </c>
      <c r="K6" s="2">
        <v>2</v>
      </c>
      <c r="L6" s="2">
        <v>6</v>
      </c>
      <c r="M6" s="2" t="s">
        <v>27</v>
      </c>
      <c r="N6" s="2">
        <v>16</v>
      </c>
      <c r="O6" s="2">
        <v>96</v>
      </c>
      <c r="P6" s="2">
        <v>0</v>
      </c>
      <c r="Q6" s="2">
        <v>0</v>
      </c>
    </row>
    <row r="7" spans="1:17">
      <c r="A7" s="2" t="s">
        <v>18</v>
      </c>
      <c r="B7" s="2" t="s">
        <v>19</v>
      </c>
      <c r="C7" s="2">
        <v>1582079</v>
      </c>
      <c r="D7" s="2" t="s">
        <v>28</v>
      </c>
      <c r="E7" s="3" t="s">
        <v>21</v>
      </c>
      <c r="F7" s="3" t="s">
        <v>22</v>
      </c>
      <c r="G7" s="3" t="s">
        <v>23</v>
      </c>
      <c r="H7" s="3">
        <v>1</v>
      </c>
      <c r="I7" s="2">
        <v>1</v>
      </c>
      <c r="J7" s="2">
        <v>3</v>
      </c>
      <c r="K7" s="2">
        <v>2</v>
      </c>
      <c r="L7" s="2">
        <v>6</v>
      </c>
      <c r="M7" s="2" t="s">
        <v>28</v>
      </c>
      <c r="N7" s="2">
        <v>12</v>
      </c>
      <c r="O7" s="2">
        <v>72</v>
      </c>
      <c r="P7" s="2">
        <v>0</v>
      </c>
      <c r="Q7" s="2">
        <v>0</v>
      </c>
    </row>
    <row r="8" spans="1:17">
      <c r="A8" s="2" t="s">
        <v>18</v>
      </c>
      <c r="B8" s="2" t="s">
        <v>19</v>
      </c>
      <c r="C8" s="2">
        <v>1582080</v>
      </c>
      <c r="D8" s="2" t="s">
        <v>29</v>
      </c>
      <c r="E8" s="3" t="s">
        <v>21</v>
      </c>
      <c r="F8" s="3" t="s">
        <v>22</v>
      </c>
      <c r="G8" s="3" t="s">
        <v>23</v>
      </c>
      <c r="H8" s="3">
        <v>1</v>
      </c>
      <c r="I8" s="2">
        <v>1</v>
      </c>
      <c r="J8" s="2">
        <v>3</v>
      </c>
      <c r="K8" s="2">
        <v>2</v>
      </c>
      <c r="L8" s="2">
        <v>6</v>
      </c>
      <c r="M8" s="2" t="s">
        <v>29</v>
      </c>
      <c r="N8" s="2">
        <v>6</v>
      </c>
      <c r="O8" s="2">
        <v>36</v>
      </c>
      <c r="P8" s="2">
        <v>0</v>
      </c>
      <c r="Q8" s="2">
        <v>0</v>
      </c>
    </row>
    <row r="9" spans="1:17">
      <c r="A9" s="2" t="s">
        <v>18</v>
      </c>
      <c r="B9" s="2" t="s">
        <v>19</v>
      </c>
      <c r="C9" s="2">
        <v>1582081</v>
      </c>
      <c r="D9" s="2" t="s">
        <v>30</v>
      </c>
      <c r="E9" s="3" t="s">
        <v>21</v>
      </c>
      <c r="F9" s="3" t="s">
        <v>22</v>
      </c>
      <c r="G9" s="3" t="s">
        <v>23</v>
      </c>
      <c r="H9" s="3">
        <v>1</v>
      </c>
      <c r="I9" s="2">
        <v>1</v>
      </c>
      <c r="J9" s="2">
        <v>3</v>
      </c>
      <c r="K9" s="2">
        <v>2</v>
      </c>
      <c r="L9" s="2">
        <v>6</v>
      </c>
      <c r="M9" s="2" t="s">
        <v>30</v>
      </c>
      <c r="N9" s="2">
        <v>6</v>
      </c>
      <c r="O9" s="2">
        <v>36</v>
      </c>
      <c r="P9" s="2">
        <v>0</v>
      </c>
      <c r="Q9" s="2">
        <v>0</v>
      </c>
    </row>
    <row r="10" spans="1:17">
      <c r="A10" s="2" t="s">
        <v>18</v>
      </c>
      <c r="B10" s="2" t="s">
        <v>19</v>
      </c>
      <c r="C10" s="2">
        <v>1582082</v>
      </c>
      <c r="D10" s="2" t="s">
        <v>31</v>
      </c>
      <c r="E10" s="3" t="s">
        <v>21</v>
      </c>
      <c r="F10" s="3" t="s">
        <v>22</v>
      </c>
      <c r="G10" s="3" t="s">
        <v>23</v>
      </c>
      <c r="H10" s="3">
        <v>1</v>
      </c>
      <c r="I10" s="2">
        <v>1</v>
      </c>
      <c r="J10" s="2">
        <v>3</v>
      </c>
      <c r="K10" s="2">
        <v>2</v>
      </c>
      <c r="L10" s="2">
        <v>6</v>
      </c>
      <c r="M10" s="2" t="s">
        <v>31</v>
      </c>
      <c r="N10" s="2">
        <v>4</v>
      </c>
      <c r="O10" s="2">
        <v>24</v>
      </c>
      <c r="P10" s="2">
        <v>0</v>
      </c>
      <c r="Q10" s="2">
        <v>0</v>
      </c>
    </row>
    <row r="11" spans="1:17">
      <c r="A11" s="2" t="s">
        <v>18</v>
      </c>
      <c r="B11" s="2" t="s">
        <v>19</v>
      </c>
      <c r="C11" s="2">
        <v>1582083</v>
      </c>
      <c r="D11" s="2" t="s">
        <v>32</v>
      </c>
      <c r="E11" s="3" t="s">
        <v>21</v>
      </c>
      <c r="F11" s="3" t="s">
        <v>22</v>
      </c>
      <c r="G11" s="3" t="s">
        <v>23</v>
      </c>
      <c r="H11" s="3">
        <v>1</v>
      </c>
      <c r="I11" s="2">
        <v>1</v>
      </c>
      <c r="J11" s="2">
        <v>3</v>
      </c>
      <c r="K11" s="2">
        <v>2</v>
      </c>
      <c r="L11" s="2">
        <v>6</v>
      </c>
      <c r="M11" s="2" t="s">
        <v>32</v>
      </c>
      <c r="N11" s="2">
        <v>8</v>
      </c>
      <c r="O11" s="2">
        <v>48</v>
      </c>
      <c r="P11" s="2">
        <v>0</v>
      </c>
      <c r="Q11" s="2">
        <v>0</v>
      </c>
    </row>
    <row r="12" spans="1:17">
      <c r="A12" s="2" t="s">
        <v>18</v>
      </c>
      <c r="B12" s="2" t="s">
        <v>19</v>
      </c>
      <c r="C12" s="2">
        <v>1582084</v>
      </c>
      <c r="D12" s="2" t="s">
        <v>33</v>
      </c>
      <c r="E12" s="3" t="s">
        <v>21</v>
      </c>
      <c r="F12" s="3" t="s">
        <v>22</v>
      </c>
      <c r="G12" s="3" t="s">
        <v>23</v>
      </c>
      <c r="H12" s="3">
        <v>1</v>
      </c>
      <c r="I12" s="2">
        <v>1</v>
      </c>
      <c r="J12" s="2">
        <v>3</v>
      </c>
      <c r="K12" s="2">
        <v>2</v>
      </c>
      <c r="L12" s="2">
        <v>6</v>
      </c>
      <c r="M12" s="2" t="s">
        <v>33</v>
      </c>
      <c r="N12" s="2">
        <v>8</v>
      </c>
      <c r="O12" s="2">
        <v>48</v>
      </c>
      <c r="P12" s="2">
        <v>0</v>
      </c>
      <c r="Q12" s="2">
        <v>0</v>
      </c>
    </row>
    <row r="13" spans="1:17">
      <c r="A13" s="2" t="s">
        <v>18</v>
      </c>
      <c r="B13" s="2" t="s">
        <v>19</v>
      </c>
      <c r="C13" s="2">
        <v>1582085</v>
      </c>
      <c r="D13" s="2" t="s">
        <v>34</v>
      </c>
      <c r="E13" s="3" t="s">
        <v>21</v>
      </c>
      <c r="F13" s="3" t="s">
        <v>22</v>
      </c>
      <c r="G13" s="3" t="s">
        <v>23</v>
      </c>
      <c r="H13" s="3">
        <v>1</v>
      </c>
      <c r="I13" s="2">
        <v>1</v>
      </c>
      <c r="J13" s="2">
        <v>3</v>
      </c>
      <c r="K13" s="2">
        <v>2</v>
      </c>
      <c r="L13" s="2">
        <v>6</v>
      </c>
      <c r="M13" s="2" t="s">
        <v>34</v>
      </c>
      <c r="N13" s="2">
        <v>6</v>
      </c>
      <c r="O13" s="2">
        <v>36</v>
      </c>
      <c r="P13" s="2">
        <v>0</v>
      </c>
      <c r="Q13" s="2">
        <v>0</v>
      </c>
    </row>
    <row r="14" spans="1:17">
      <c r="A14" s="2" t="s">
        <v>18</v>
      </c>
      <c r="B14" s="2" t="s">
        <v>19</v>
      </c>
      <c r="C14" s="2">
        <v>1582086</v>
      </c>
      <c r="D14" s="2" t="s">
        <v>35</v>
      </c>
      <c r="E14" s="3" t="s">
        <v>21</v>
      </c>
      <c r="F14" s="3" t="s">
        <v>22</v>
      </c>
      <c r="G14" s="3" t="s">
        <v>23</v>
      </c>
      <c r="H14" s="3">
        <v>1</v>
      </c>
      <c r="I14" s="2">
        <v>1</v>
      </c>
      <c r="J14" s="2">
        <v>3</v>
      </c>
      <c r="K14" s="2">
        <v>2</v>
      </c>
      <c r="L14" s="2">
        <v>6</v>
      </c>
      <c r="M14" s="2" t="s">
        <v>35</v>
      </c>
      <c r="N14" s="2">
        <v>17</v>
      </c>
      <c r="O14" s="2">
        <v>102</v>
      </c>
      <c r="P14" s="2">
        <v>0</v>
      </c>
      <c r="Q14" s="2">
        <v>0</v>
      </c>
    </row>
    <row r="15" spans="1:17">
      <c r="A15" s="2" t="s">
        <v>18</v>
      </c>
      <c r="B15" s="2" t="s">
        <v>19</v>
      </c>
      <c r="C15" s="2">
        <v>1582087</v>
      </c>
      <c r="D15" s="2" t="s">
        <v>36</v>
      </c>
      <c r="E15" s="3" t="s">
        <v>21</v>
      </c>
      <c r="F15" s="3" t="s">
        <v>22</v>
      </c>
      <c r="G15" s="3" t="s">
        <v>23</v>
      </c>
      <c r="H15" s="3">
        <v>1</v>
      </c>
      <c r="I15" s="2">
        <v>1</v>
      </c>
      <c r="J15" s="2">
        <v>3</v>
      </c>
      <c r="K15" s="2">
        <v>2</v>
      </c>
      <c r="L15" s="2">
        <v>6</v>
      </c>
      <c r="M15" s="2" t="s">
        <v>36</v>
      </c>
      <c r="N15" s="2">
        <v>1</v>
      </c>
      <c r="O15" s="2">
        <v>6</v>
      </c>
      <c r="P15" s="2">
        <v>0</v>
      </c>
      <c r="Q15" s="2">
        <v>0</v>
      </c>
    </row>
    <row r="16" spans="1:17">
      <c r="A16" s="2" t="s">
        <v>18</v>
      </c>
      <c r="B16" s="2" t="s">
        <v>19</v>
      </c>
      <c r="C16" s="2">
        <v>1582088</v>
      </c>
      <c r="D16" s="2" t="s">
        <v>37</v>
      </c>
      <c r="E16" s="3" t="s">
        <v>21</v>
      </c>
      <c r="F16" s="3" t="s">
        <v>22</v>
      </c>
      <c r="G16" s="3" t="s">
        <v>23</v>
      </c>
      <c r="H16" s="3">
        <v>1</v>
      </c>
      <c r="I16" s="2">
        <v>1</v>
      </c>
      <c r="J16" s="2">
        <v>3</v>
      </c>
      <c r="K16" s="2">
        <v>2</v>
      </c>
      <c r="L16" s="2">
        <v>6</v>
      </c>
      <c r="M16" s="2" t="s">
        <v>37</v>
      </c>
      <c r="N16" s="2">
        <v>3</v>
      </c>
      <c r="O16" s="2">
        <v>18</v>
      </c>
      <c r="P16" s="2">
        <v>0</v>
      </c>
      <c r="Q16" s="2">
        <v>0</v>
      </c>
    </row>
    <row r="17" spans="1:17">
      <c r="A17" s="2" t="s">
        <v>18</v>
      </c>
      <c r="B17" s="2" t="s">
        <v>19</v>
      </c>
      <c r="C17" s="2">
        <v>1582089</v>
      </c>
      <c r="D17" s="2" t="s">
        <v>38</v>
      </c>
      <c r="E17" s="3" t="s">
        <v>21</v>
      </c>
      <c r="F17" s="3" t="s">
        <v>22</v>
      </c>
      <c r="G17" s="3" t="s">
        <v>23</v>
      </c>
      <c r="H17" s="3">
        <v>1</v>
      </c>
      <c r="I17" s="2">
        <v>1</v>
      </c>
      <c r="J17" s="2">
        <v>3</v>
      </c>
      <c r="K17" s="2">
        <v>2</v>
      </c>
      <c r="L17" s="2">
        <v>6</v>
      </c>
      <c r="M17" s="2" t="s">
        <v>38</v>
      </c>
      <c r="N17" s="2">
        <v>3</v>
      </c>
      <c r="O17" s="2">
        <v>18</v>
      </c>
      <c r="P17" s="2">
        <v>0</v>
      </c>
      <c r="Q17" s="2">
        <v>0</v>
      </c>
    </row>
    <row r="18" spans="1:17">
      <c r="A18" s="2" t="s">
        <v>18</v>
      </c>
      <c r="B18" s="2" t="s">
        <v>19</v>
      </c>
      <c r="C18" s="2">
        <v>1582090</v>
      </c>
      <c r="D18" s="2" t="s">
        <v>39</v>
      </c>
      <c r="E18" s="3" t="s">
        <v>21</v>
      </c>
      <c r="F18" s="3" t="s">
        <v>22</v>
      </c>
      <c r="G18" s="3" t="s">
        <v>23</v>
      </c>
      <c r="H18" s="3">
        <v>1</v>
      </c>
      <c r="I18" s="2">
        <v>1</v>
      </c>
      <c r="J18" s="2">
        <v>3</v>
      </c>
      <c r="K18" s="2">
        <v>2</v>
      </c>
      <c r="L18" s="2">
        <v>6</v>
      </c>
      <c r="M18" s="2" t="s">
        <v>39</v>
      </c>
      <c r="N18" s="2">
        <v>3</v>
      </c>
      <c r="O18" s="2">
        <v>18</v>
      </c>
      <c r="P18" s="2">
        <v>0</v>
      </c>
      <c r="Q18" s="2">
        <v>0</v>
      </c>
    </row>
    <row r="19" spans="1:17">
      <c r="A19" s="2" t="s">
        <v>18</v>
      </c>
      <c r="B19" s="2" t="s">
        <v>19</v>
      </c>
      <c r="C19" s="2">
        <v>1582091</v>
      </c>
      <c r="D19" s="2" t="s">
        <v>40</v>
      </c>
      <c r="E19" s="3" t="s">
        <v>21</v>
      </c>
      <c r="F19" s="3" t="s">
        <v>22</v>
      </c>
      <c r="G19" s="3" t="s">
        <v>41</v>
      </c>
      <c r="H19" s="3">
        <v>1</v>
      </c>
      <c r="I19" s="2">
        <v>1</v>
      </c>
      <c r="J19" s="2">
        <v>3</v>
      </c>
      <c r="K19" s="2">
        <v>2</v>
      </c>
      <c r="L19" s="2">
        <v>6</v>
      </c>
      <c r="M19" s="2" t="s">
        <v>40</v>
      </c>
      <c r="N19" s="2">
        <v>20</v>
      </c>
      <c r="O19" s="2">
        <v>120</v>
      </c>
      <c r="P19" s="2">
        <v>0</v>
      </c>
      <c r="Q19" s="2">
        <v>0</v>
      </c>
    </row>
    <row r="20" spans="1:17">
      <c r="A20" s="2" t="s">
        <v>18</v>
      </c>
      <c r="B20" s="2" t="s">
        <v>19</v>
      </c>
      <c r="C20" s="2">
        <v>1582092</v>
      </c>
      <c r="D20" s="2" t="s">
        <v>42</v>
      </c>
      <c r="E20" s="3" t="s">
        <v>21</v>
      </c>
      <c r="F20" s="3" t="s">
        <v>22</v>
      </c>
      <c r="G20" s="3" t="s">
        <v>43</v>
      </c>
      <c r="H20" s="3">
        <v>1</v>
      </c>
      <c r="I20" s="2">
        <v>1</v>
      </c>
      <c r="J20" s="2">
        <v>3</v>
      </c>
      <c r="K20" s="2">
        <v>2</v>
      </c>
      <c r="L20" s="2">
        <v>6</v>
      </c>
      <c r="M20" s="2" t="s">
        <v>42</v>
      </c>
      <c r="N20" s="2">
        <v>12</v>
      </c>
      <c r="O20" s="2">
        <v>72</v>
      </c>
      <c r="P20" s="2">
        <v>0</v>
      </c>
      <c r="Q20" s="2">
        <v>0</v>
      </c>
    </row>
    <row r="21" spans="1:17">
      <c r="A21" s="2" t="s">
        <v>18</v>
      </c>
      <c r="B21" s="2" t="s">
        <v>19</v>
      </c>
      <c r="C21" s="2">
        <v>1582093</v>
      </c>
      <c r="D21" s="2" t="s">
        <v>44</v>
      </c>
      <c r="E21" s="3" t="s">
        <v>21</v>
      </c>
      <c r="F21" s="3" t="s">
        <v>22</v>
      </c>
      <c r="G21" s="3" t="s">
        <v>45</v>
      </c>
      <c r="H21" s="3">
        <v>1</v>
      </c>
      <c r="I21" s="2">
        <v>1</v>
      </c>
      <c r="J21" s="2">
        <v>3</v>
      </c>
      <c r="K21" s="2">
        <v>2</v>
      </c>
      <c r="L21" s="2">
        <v>6</v>
      </c>
      <c r="M21" s="2" t="s">
        <v>44</v>
      </c>
      <c r="N21" s="2">
        <v>2</v>
      </c>
      <c r="O21" s="2">
        <v>12</v>
      </c>
      <c r="P21" s="2">
        <v>0</v>
      </c>
      <c r="Q21" s="2">
        <v>0</v>
      </c>
    </row>
    <row r="22" spans="1:17">
      <c r="A22" s="2" t="s">
        <v>18</v>
      </c>
      <c r="B22" s="2" t="s">
        <v>19</v>
      </c>
      <c r="C22" s="2">
        <v>1582094</v>
      </c>
      <c r="D22" s="2" t="s">
        <v>46</v>
      </c>
      <c r="E22" s="3" t="s">
        <v>21</v>
      </c>
      <c r="F22" s="3" t="s">
        <v>22</v>
      </c>
      <c r="G22" s="3" t="s">
        <v>47</v>
      </c>
      <c r="H22" s="3">
        <v>1</v>
      </c>
      <c r="I22" s="2">
        <v>1</v>
      </c>
      <c r="J22" s="2">
        <v>3</v>
      </c>
      <c r="K22" s="2">
        <v>2</v>
      </c>
      <c r="L22" s="2">
        <v>6</v>
      </c>
      <c r="M22" s="2" t="s">
        <v>46</v>
      </c>
      <c r="N22" s="2">
        <v>16</v>
      </c>
      <c r="O22" s="2">
        <v>96</v>
      </c>
      <c r="P22" s="2">
        <v>0</v>
      </c>
      <c r="Q22" s="2">
        <v>0</v>
      </c>
    </row>
    <row r="25" spans="1:40">
      <c r="A25" s="1" t="s">
        <v>48</v>
      </c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</row>
    <row r="26" spans="1:40">
      <c r="A26" s="1" t="s">
        <v>1</v>
      </c>
      <c r="B26" s="1" t="s">
        <v>2</v>
      </c>
      <c r="C26" s="1" t="s">
        <v>3</v>
      </c>
      <c r="D26" s="1" t="s">
        <v>4</v>
      </c>
      <c r="E26" s="1" t="s">
        <v>5</v>
      </c>
      <c r="F26" s="1" t="s">
        <v>6</v>
      </c>
      <c r="G26" s="1" t="s">
        <v>7</v>
      </c>
      <c r="H26" s="1" t="s">
        <v>8</v>
      </c>
      <c r="I26" s="1" t="s">
        <v>9</v>
      </c>
      <c r="J26" s="1" t="s">
        <v>10</v>
      </c>
      <c r="K26" s="1" t="s">
        <v>11</v>
      </c>
      <c r="L26" s="1" t="s">
        <v>13</v>
      </c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</row>
    <row r="27" spans="1:12">
      <c r="A27" s="2" t="s">
        <v>18</v>
      </c>
      <c r="B27" s="2" t="s">
        <v>19</v>
      </c>
      <c r="C27" s="2">
        <v>1582075</v>
      </c>
      <c r="D27" s="2" t="s">
        <v>20</v>
      </c>
      <c r="E27" s="3" t="s">
        <v>21</v>
      </c>
      <c r="F27" s="3" t="s">
        <v>22</v>
      </c>
      <c r="G27" s="3" t="s">
        <v>23</v>
      </c>
      <c r="H27" s="3">
        <v>1</v>
      </c>
      <c r="I27" s="2">
        <v>70</v>
      </c>
      <c r="J27" s="2">
        <v>210</v>
      </c>
      <c r="K27" s="2">
        <v>140</v>
      </c>
      <c r="L27" s="2" t="s">
        <v>24</v>
      </c>
    </row>
    <row r="28" spans="1:12">
      <c r="A28" s="2" t="s">
        <v>18</v>
      </c>
      <c r="B28" s="2" t="s">
        <v>19</v>
      </c>
      <c r="C28" s="2">
        <v>1582076</v>
      </c>
      <c r="D28" s="2" t="s">
        <v>25</v>
      </c>
      <c r="E28" s="3" t="s">
        <v>21</v>
      </c>
      <c r="F28" s="3" t="s">
        <v>22</v>
      </c>
      <c r="G28" s="3" t="s">
        <v>23</v>
      </c>
      <c r="H28" s="3">
        <v>1</v>
      </c>
      <c r="I28" s="2">
        <v>18</v>
      </c>
      <c r="J28" s="2">
        <v>54</v>
      </c>
      <c r="K28" s="2">
        <v>36</v>
      </c>
      <c r="L28" s="2" t="s">
        <v>25</v>
      </c>
    </row>
    <row r="29" spans="1:12">
      <c r="A29" s="2" t="s">
        <v>18</v>
      </c>
      <c r="B29" s="2" t="s">
        <v>19</v>
      </c>
      <c r="C29" s="2">
        <v>1582077</v>
      </c>
      <c r="D29" s="2" t="s">
        <v>26</v>
      </c>
      <c r="E29" s="3" t="s">
        <v>21</v>
      </c>
      <c r="F29" s="3" t="s">
        <v>22</v>
      </c>
      <c r="G29" s="3" t="s">
        <v>23</v>
      </c>
      <c r="H29" s="3">
        <v>1</v>
      </c>
      <c r="I29" s="2">
        <v>6</v>
      </c>
      <c r="J29" s="2">
        <v>18</v>
      </c>
      <c r="K29" s="2">
        <v>12</v>
      </c>
      <c r="L29" s="2" t="s">
        <v>26</v>
      </c>
    </row>
    <row r="30" spans="1:12">
      <c r="A30" s="2" t="s">
        <v>18</v>
      </c>
      <c r="B30" s="2" t="s">
        <v>19</v>
      </c>
      <c r="C30" s="2">
        <v>1582078</v>
      </c>
      <c r="D30" s="2" t="s">
        <v>27</v>
      </c>
      <c r="E30" s="3" t="s">
        <v>21</v>
      </c>
      <c r="F30" s="3" t="s">
        <v>22</v>
      </c>
      <c r="G30" s="3" t="s">
        <v>23</v>
      </c>
      <c r="H30" s="3">
        <v>1</v>
      </c>
      <c r="I30" s="2">
        <v>16</v>
      </c>
      <c r="J30" s="2">
        <v>48</v>
      </c>
      <c r="K30" s="2">
        <v>32</v>
      </c>
      <c r="L30" s="2" t="s">
        <v>27</v>
      </c>
    </row>
    <row r="31" spans="1:12">
      <c r="A31" s="2" t="s">
        <v>18</v>
      </c>
      <c r="B31" s="2" t="s">
        <v>19</v>
      </c>
      <c r="C31" s="2">
        <v>1582079</v>
      </c>
      <c r="D31" s="2" t="s">
        <v>28</v>
      </c>
      <c r="E31" s="3" t="s">
        <v>21</v>
      </c>
      <c r="F31" s="3" t="s">
        <v>22</v>
      </c>
      <c r="G31" s="3" t="s">
        <v>23</v>
      </c>
      <c r="H31" s="3">
        <v>1</v>
      </c>
      <c r="I31" s="2">
        <v>12</v>
      </c>
      <c r="J31" s="2">
        <v>36</v>
      </c>
      <c r="K31" s="2">
        <v>24</v>
      </c>
      <c r="L31" s="2" t="s">
        <v>28</v>
      </c>
    </row>
    <row r="32" spans="1:12">
      <c r="A32" s="2" t="s">
        <v>18</v>
      </c>
      <c r="B32" s="2" t="s">
        <v>19</v>
      </c>
      <c r="C32" s="2">
        <v>1582080</v>
      </c>
      <c r="D32" s="2" t="s">
        <v>29</v>
      </c>
      <c r="E32" s="3" t="s">
        <v>21</v>
      </c>
      <c r="F32" s="3" t="s">
        <v>22</v>
      </c>
      <c r="G32" s="3" t="s">
        <v>23</v>
      </c>
      <c r="H32" s="3">
        <v>1</v>
      </c>
      <c r="I32" s="2">
        <v>6</v>
      </c>
      <c r="J32" s="2">
        <v>18</v>
      </c>
      <c r="K32" s="2">
        <v>12</v>
      </c>
      <c r="L32" s="2" t="s">
        <v>29</v>
      </c>
    </row>
    <row r="33" spans="1:12">
      <c r="A33" s="2" t="s">
        <v>18</v>
      </c>
      <c r="B33" s="2" t="s">
        <v>19</v>
      </c>
      <c r="C33" s="2">
        <v>1582081</v>
      </c>
      <c r="D33" s="2" t="s">
        <v>30</v>
      </c>
      <c r="E33" s="3" t="s">
        <v>21</v>
      </c>
      <c r="F33" s="3" t="s">
        <v>22</v>
      </c>
      <c r="G33" s="3" t="s">
        <v>23</v>
      </c>
      <c r="H33" s="3">
        <v>1</v>
      </c>
      <c r="I33" s="2">
        <v>6</v>
      </c>
      <c r="J33" s="2">
        <v>18</v>
      </c>
      <c r="K33" s="2">
        <v>12</v>
      </c>
      <c r="L33" s="2" t="s">
        <v>30</v>
      </c>
    </row>
    <row r="34" spans="1:12">
      <c r="A34" s="2" t="s">
        <v>18</v>
      </c>
      <c r="B34" s="2" t="s">
        <v>19</v>
      </c>
      <c r="C34" s="2">
        <v>1582082</v>
      </c>
      <c r="D34" s="2" t="s">
        <v>31</v>
      </c>
      <c r="E34" s="3" t="s">
        <v>21</v>
      </c>
      <c r="F34" s="3" t="s">
        <v>22</v>
      </c>
      <c r="G34" s="3" t="s">
        <v>23</v>
      </c>
      <c r="H34" s="3">
        <v>1</v>
      </c>
      <c r="I34" s="2">
        <v>4</v>
      </c>
      <c r="J34" s="2">
        <v>12</v>
      </c>
      <c r="K34" s="2">
        <v>8</v>
      </c>
      <c r="L34" s="2" t="s">
        <v>31</v>
      </c>
    </row>
    <row r="35" spans="1:12">
      <c r="A35" s="2" t="s">
        <v>18</v>
      </c>
      <c r="B35" s="2" t="s">
        <v>19</v>
      </c>
      <c r="C35" s="2">
        <v>1582083</v>
      </c>
      <c r="D35" s="2" t="s">
        <v>32</v>
      </c>
      <c r="E35" s="3" t="s">
        <v>21</v>
      </c>
      <c r="F35" s="3" t="s">
        <v>22</v>
      </c>
      <c r="G35" s="3" t="s">
        <v>23</v>
      </c>
      <c r="H35" s="3">
        <v>1</v>
      </c>
      <c r="I35" s="2">
        <v>8</v>
      </c>
      <c r="J35" s="2">
        <v>24</v>
      </c>
      <c r="K35" s="2">
        <v>16</v>
      </c>
      <c r="L35" s="2" t="s">
        <v>32</v>
      </c>
    </row>
    <row r="36" spans="1:12">
      <c r="A36" s="2" t="s">
        <v>18</v>
      </c>
      <c r="B36" s="2" t="s">
        <v>19</v>
      </c>
      <c r="C36" s="2">
        <v>1582084</v>
      </c>
      <c r="D36" s="2" t="s">
        <v>33</v>
      </c>
      <c r="E36" s="3" t="s">
        <v>21</v>
      </c>
      <c r="F36" s="3" t="s">
        <v>22</v>
      </c>
      <c r="G36" s="3" t="s">
        <v>23</v>
      </c>
      <c r="H36" s="3">
        <v>1</v>
      </c>
      <c r="I36" s="2">
        <v>8</v>
      </c>
      <c r="J36" s="2">
        <v>24</v>
      </c>
      <c r="K36" s="2">
        <v>16</v>
      </c>
      <c r="L36" s="2" t="s">
        <v>33</v>
      </c>
    </row>
    <row r="37" spans="1:12">
      <c r="A37" s="2" t="s">
        <v>18</v>
      </c>
      <c r="B37" s="2" t="s">
        <v>19</v>
      </c>
      <c r="C37" s="2">
        <v>1582085</v>
      </c>
      <c r="D37" s="2" t="s">
        <v>34</v>
      </c>
      <c r="E37" s="3" t="s">
        <v>21</v>
      </c>
      <c r="F37" s="3" t="s">
        <v>22</v>
      </c>
      <c r="G37" s="3" t="s">
        <v>23</v>
      </c>
      <c r="H37" s="3">
        <v>1</v>
      </c>
      <c r="I37" s="2">
        <v>6</v>
      </c>
      <c r="J37" s="2">
        <v>18</v>
      </c>
      <c r="K37" s="2">
        <v>12</v>
      </c>
      <c r="L37" s="2" t="s">
        <v>34</v>
      </c>
    </row>
    <row r="38" spans="1:12">
      <c r="A38" s="2" t="s">
        <v>18</v>
      </c>
      <c r="B38" s="2" t="s">
        <v>19</v>
      </c>
      <c r="C38" s="2">
        <v>1582086</v>
      </c>
      <c r="D38" s="2" t="s">
        <v>35</v>
      </c>
      <c r="E38" s="3" t="s">
        <v>21</v>
      </c>
      <c r="F38" s="3" t="s">
        <v>22</v>
      </c>
      <c r="G38" s="3" t="s">
        <v>23</v>
      </c>
      <c r="H38" s="3">
        <v>1</v>
      </c>
      <c r="I38" s="2">
        <v>17</v>
      </c>
      <c r="J38" s="2">
        <v>51</v>
      </c>
      <c r="K38" s="2">
        <v>34</v>
      </c>
      <c r="L38" s="2" t="s">
        <v>35</v>
      </c>
    </row>
    <row r="39" spans="1:12">
      <c r="A39" s="2" t="s">
        <v>18</v>
      </c>
      <c r="B39" s="2" t="s">
        <v>19</v>
      </c>
      <c r="C39" s="2">
        <v>1582087</v>
      </c>
      <c r="D39" s="2" t="s">
        <v>36</v>
      </c>
      <c r="E39" s="3" t="s">
        <v>21</v>
      </c>
      <c r="F39" s="3" t="s">
        <v>22</v>
      </c>
      <c r="G39" s="3" t="s">
        <v>23</v>
      </c>
      <c r="H39" s="3">
        <v>1</v>
      </c>
      <c r="I39" s="2">
        <v>1</v>
      </c>
      <c r="J39" s="2">
        <v>3</v>
      </c>
      <c r="K39" s="2">
        <v>2</v>
      </c>
      <c r="L39" s="2" t="s">
        <v>36</v>
      </c>
    </row>
    <row r="40" spans="1:12">
      <c r="A40" s="2" t="s">
        <v>18</v>
      </c>
      <c r="B40" s="2" t="s">
        <v>19</v>
      </c>
      <c r="C40" s="2">
        <v>1582088</v>
      </c>
      <c r="D40" s="2" t="s">
        <v>37</v>
      </c>
      <c r="E40" s="3" t="s">
        <v>21</v>
      </c>
      <c r="F40" s="3" t="s">
        <v>22</v>
      </c>
      <c r="G40" s="3" t="s">
        <v>23</v>
      </c>
      <c r="H40" s="3">
        <v>1</v>
      </c>
      <c r="I40" s="2">
        <v>3</v>
      </c>
      <c r="J40" s="2">
        <v>9</v>
      </c>
      <c r="K40" s="2">
        <v>6</v>
      </c>
      <c r="L40" s="2" t="s">
        <v>37</v>
      </c>
    </row>
    <row r="41" spans="1:12">
      <c r="A41" s="2" t="s">
        <v>18</v>
      </c>
      <c r="B41" s="2" t="s">
        <v>19</v>
      </c>
      <c r="C41" s="2">
        <v>1582089</v>
      </c>
      <c r="D41" s="2" t="s">
        <v>38</v>
      </c>
      <c r="E41" s="3" t="s">
        <v>21</v>
      </c>
      <c r="F41" s="3" t="s">
        <v>22</v>
      </c>
      <c r="G41" s="3" t="s">
        <v>23</v>
      </c>
      <c r="H41" s="3">
        <v>1</v>
      </c>
      <c r="I41" s="2">
        <v>3</v>
      </c>
      <c r="J41" s="2">
        <v>9</v>
      </c>
      <c r="K41" s="2">
        <v>6</v>
      </c>
      <c r="L41" s="2" t="s">
        <v>38</v>
      </c>
    </row>
    <row r="42" spans="1:12">
      <c r="A42" s="2" t="s">
        <v>18</v>
      </c>
      <c r="B42" s="2" t="s">
        <v>19</v>
      </c>
      <c r="C42" s="2">
        <v>1582090</v>
      </c>
      <c r="D42" s="2" t="s">
        <v>39</v>
      </c>
      <c r="E42" s="3" t="s">
        <v>21</v>
      </c>
      <c r="F42" s="3" t="s">
        <v>22</v>
      </c>
      <c r="G42" s="3" t="s">
        <v>23</v>
      </c>
      <c r="H42" s="3">
        <v>1</v>
      </c>
      <c r="I42" s="2">
        <v>3</v>
      </c>
      <c r="J42" s="2">
        <v>9</v>
      </c>
      <c r="K42" s="2">
        <v>6</v>
      </c>
      <c r="L42" s="2" t="s">
        <v>39</v>
      </c>
    </row>
    <row r="43" spans="1:12">
      <c r="A43" s="2" t="s">
        <v>18</v>
      </c>
      <c r="B43" s="2" t="s">
        <v>19</v>
      </c>
      <c r="C43" s="2">
        <v>1582091</v>
      </c>
      <c r="D43" s="2" t="s">
        <v>40</v>
      </c>
      <c r="E43" s="3" t="s">
        <v>21</v>
      </c>
      <c r="F43" s="3" t="s">
        <v>22</v>
      </c>
      <c r="G43" s="3" t="s">
        <v>41</v>
      </c>
      <c r="H43" s="3">
        <v>1</v>
      </c>
      <c r="I43" s="2">
        <v>20</v>
      </c>
      <c r="J43" s="2">
        <v>60</v>
      </c>
      <c r="K43" s="2">
        <v>40</v>
      </c>
      <c r="L43" s="2" t="s">
        <v>40</v>
      </c>
    </row>
    <row r="44" spans="1:12">
      <c r="A44" s="2" t="s">
        <v>18</v>
      </c>
      <c r="B44" s="2" t="s">
        <v>19</v>
      </c>
      <c r="C44" s="2">
        <v>1582092</v>
      </c>
      <c r="D44" s="2" t="s">
        <v>42</v>
      </c>
      <c r="E44" s="3" t="s">
        <v>21</v>
      </c>
      <c r="F44" s="3" t="s">
        <v>22</v>
      </c>
      <c r="G44" s="3" t="s">
        <v>43</v>
      </c>
      <c r="H44" s="3">
        <v>1</v>
      </c>
      <c r="I44" s="2">
        <v>12</v>
      </c>
      <c r="J44" s="2">
        <v>36</v>
      </c>
      <c r="K44" s="2">
        <v>24</v>
      </c>
      <c r="L44" s="2" t="s">
        <v>42</v>
      </c>
    </row>
    <row r="45" spans="1:12">
      <c r="A45" s="2" t="s">
        <v>18</v>
      </c>
      <c r="B45" s="2" t="s">
        <v>19</v>
      </c>
      <c r="C45" s="2">
        <v>1582093</v>
      </c>
      <c r="D45" s="2" t="s">
        <v>44</v>
      </c>
      <c r="E45" s="3" t="s">
        <v>21</v>
      </c>
      <c r="F45" s="3" t="s">
        <v>22</v>
      </c>
      <c r="G45" s="3" t="s">
        <v>45</v>
      </c>
      <c r="H45" s="3">
        <v>1</v>
      </c>
      <c r="I45" s="2">
        <v>2</v>
      </c>
      <c r="J45" s="2">
        <v>6</v>
      </c>
      <c r="K45" s="2">
        <v>4</v>
      </c>
      <c r="L45" s="2" t="s">
        <v>44</v>
      </c>
    </row>
    <row r="46" spans="1:12">
      <c r="A46" s="2" t="s">
        <v>18</v>
      </c>
      <c r="B46" s="2" t="s">
        <v>19</v>
      </c>
      <c r="C46" s="2">
        <v>1582094</v>
      </c>
      <c r="D46" s="2" t="s">
        <v>46</v>
      </c>
      <c r="E46" s="3" t="s">
        <v>21</v>
      </c>
      <c r="F46" s="3" t="s">
        <v>22</v>
      </c>
      <c r="G46" s="3" t="s">
        <v>47</v>
      </c>
      <c r="H46" s="3">
        <v>1</v>
      </c>
      <c r="I46" s="2">
        <v>16</v>
      </c>
      <c r="J46" s="2">
        <v>48</v>
      </c>
      <c r="K46" s="2">
        <v>32</v>
      </c>
      <c r="L46" s="2" t="s">
        <v>46</v>
      </c>
    </row>
  </sheetData>
  <mergeCells count="2">
    <mergeCell ref="A1:R1"/>
    <mergeCell ref="A25:N2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68"/>
  <sheetViews>
    <sheetView tabSelected="1" topLeftCell="A34" workbookViewId="0">
      <selection activeCell="I59" sqref="I59:K61"/>
    </sheetView>
  </sheetViews>
  <sheetFormatPr defaultColWidth="9" defaultRowHeight="14.5"/>
  <cols>
    <col min="1" max="1" width="10.8545454545455" customWidth="1"/>
    <col min="2" max="2" width="9.14545454545454" hidden="1" customWidth="1"/>
    <col min="3" max="3" width="14.4818181818182" customWidth="1"/>
    <col min="4" max="4" width="135.6" hidden="1" customWidth="1"/>
    <col min="5" max="5" width="22.6636363636364" customWidth="1"/>
    <col min="6" max="6" width="16.7181818181818" customWidth="1"/>
    <col min="7" max="7" width="15.8727272727273" customWidth="1"/>
    <col min="8" max="8" width="11.9545454545455" customWidth="1"/>
    <col min="9" max="11" width="9.14545454545454" customWidth="1"/>
    <col min="12" max="13" width="16.4545454545455" customWidth="1"/>
    <col min="14" max="14" width="12.2" customWidth="1"/>
    <col min="15" max="15" width="22.2818181818182" customWidth="1"/>
    <col min="16" max="16" width="24.6545454545455" hidden="1" customWidth="1"/>
    <col min="17" max="17" width="12.5818181818182" hidden="1" customWidth="1"/>
    <col min="18" max="18" width="9.14545454545454" hidden="1" customWidth="1"/>
    <col min="19" max="40" width="9.14545454545454" customWidth="1"/>
  </cols>
  <sheetData>
    <row r="1" spans="1:40">
      <c r="A1" s="1" t="s">
        <v>49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50</v>
      </c>
      <c r="B2" s="1" t="s">
        <v>51</v>
      </c>
      <c r="C2" s="1" t="s">
        <v>52</v>
      </c>
      <c r="D2" s="1" t="s">
        <v>4</v>
      </c>
      <c r="E2" s="1" t="s">
        <v>53</v>
      </c>
      <c r="F2" s="1" t="s">
        <v>54</v>
      </c>
      <c r="G2" s="1" t="s">
        <v>55</v>
      </c>
      <c r="H2" s="1" t="s">
        <v>56</v>
      </c>
      <c r="I2" s="1" t="s">
        <v>9</v>
      </c>
      <c r="J2" s="1" t="s">
        <v>10</v>
      </c>
      <c r="K2" s="1" t="s">
        <v>11</v>
      </c>
      <c r="L2" s="1" t="s">
        <v>57</v>
      </c>
      <c r="M2" s="1" t="s">
        <v>58</v>
      </c>
      <c r="N2" s="1" t="s">
        <v>59</v>
      </c>
      <c r="O2" s="1" t="s">
        <v>60</v>
      </c>
      <c r="P2" s="1" t="s">
        <v>61</v>
      </c>
      <c r="Q2" s="1" t="s">
        <v>62</v>
      </c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7">
      <c r="A3" s="2" t="s">
        <v>18</v>
      </c>
      <c r="B3" s="2" t="s">
        <v>19</v>
      </c>
      <c r="C3" s="2">
        <v>1582075</v>
      </c>
      <c r="D3" s="2" t="s">
        <v>20</v>
      </c>
      <c r="E3" s="3" t="s">
        <v>21</v>
      </c>
      <c r="F3" s="3" t="s">
        <v>22</v>
      </c>
      <c r="G3" s="3" t="s">
        <v>23</v>
      </c>
      <c r="H3" s="3">
        <v>1</v>
      </c>
      <c r="I3" s="2">
        <v>1</v>
      </c>
      <c r="J3" s="2">
        <v>3</v>
      </c>
      <c r="K3" s="2">
        <v>2</v>
      </c>
      <c r="L3" s="2">
        <v>6</v>
      </c>
      <c r="M3" s="2" t="s">
        <v>24</v>
      </c>
      <c r="N3" s="2">
        <v>70</v>
      </c>
      <c r="O3" s="2">
        <v>420</v>
      </c>
      <c r="P3" s="2">
        <v>0</v>
      </c>
      <c r="Q3" s="2">
        <v>0</v>
      </c>
    </row>
    <row r="4" spans="1:17">
      <c r="A4" s="2" t="s">
        <v>18</v>
      </c>
      <c r="B4" s="2" t="s">
        <v>19</v>
      </c>
      <c r="C4" s="2">
        <v>1582076</v>
      </c>
      <c r="D4" s="2" t="s">
        <v>25</v>
      </c>
      <c r="E4" s="3" t="s">
        <v>21</v>
      </c>
      <c r="F4" s="3" t="s">
        <v>22</v>
      </c>
      <c r="G4" s="3" t="s">
        <v>23</v>
      </c>
      <c r="H4" s="3">
        <v>1</v>
      </c>
      <c r="I4" s="2">
        <v>1</v>
      </c>
      <c r="J4" s="2">
        <v>3</v>
      </c>
      <c r="K4" s="2">
        <v>2</v>
      </c>
      <c r="L4" s="2">
        <v>6</v>
      </c>
      <c r="M4" s="2" t="s">
        <v>25</v>
      </c>
      <c r="N4" s="2">
        <v>18</v>
      </c>
      <c r="O4" s="2">
        <v>108</v>
      </c>
      <c r="P4" s="2">
        <v>0</v>
      </c>
      <c r="Q4" s="2">
        <v>0</v>
      </c>
    </row>
    <row r="5" spans="1:17">
      <c r="A5" s="2" t="s">
        <v>18</v>
      </c>
      <c r="B5" s="2" t="s">
        <v>19</v>
      </c>
      <c r="C5" s="2">
        <v>1582077</v>
      </c>
      <c r="D5" s="2" t="s">
        <v>26</v>
      </c>
      <c r="E5" s="3" t="s">
        <v>21</v>
      </c>
      <c r="F5" s="3" t="s">
        <v>22</v>
      </c>
      <c r="G5" s="3" t="s">
        <v>23</v>
      </c>
      <c r="H5" s="3">
        <v>1</v>
      </c>
      <c r="I5" s="2">
        <v>1</v>
      </c>
      <c r="J5" s="2">
        <v>3</v>
      </c>
      <c r="K5" s="2">
        <v>2</v>
      </c>
      <c r="L5" s="2">
        <v>6</v>
      </c>
      <c r="M5" s="2" t="s">
        <v>26</v>
      </c>
      <c r="N5" s="2">
        <v>6</v>
      </c>
      <c r="O5" s="2">
        <v>36</v>
      </c>
      <c r="P5" s="2">
        <v>0</v>
      </c>
      <c r="Q5" s="2">
        <v>0</v>
      </c>
    </row>
    <row r="6" spans="1:17">
      <c r="A6" s="2" t="s">
        <v>18</v>
      </c>
      <c r="B6" s="2" t="s">
        <v>19</v>
      </c>
      <c r="C6" s="2">
        <v>1582078</v>
      </c>
      <c r="D6" s="2" t="s">
        <v>27</v>
      </c>
      <c r="E6" s="3" t="s">
        <v>21</v>
      </c>
      <c r="F6" s="3" t="s">
        <v>22</v>
      </c>
      <c r="G6" s="3" t="s">
        <v>23</v>
      </c>
      <c r="H6" s="3">
        <v>1</v>
      </c>
      <c r="I6" s="2">
        <v>1</v>
      </c>
      <c r="J6" s="2">
        <v>3</v>
      </c>
      <c r="K6" s="2">
        <v>2</v>
      </c>
      <c r="L6" s="2">
        <v>6</v>
      </c>
      <c r="M6" s="2" t="s">
        <v>27</v>
      </c>
      <c r="N6" s="2">
        <v>16</v>
      </c>
      <c r="O6" s="2">
        <v>96</v>
      </c>
      <c r="P6" s="2">
        <v>0</v>
      </c>
      <c r="Q6" s="2">
        <v>0</v>
      </c>
    </row>
    <row r="7" spans="1:17">
      <c r="A7" s="2" t="s">
        <v>18</v>
      </c>
      <c r="B7" s="2" t="s">
        <v>19</v>
      </c>
      <c r="C7" s="2">
        <v>1582079</v>
      </c>
      <c r="D7" s="2" t="s">
        <v>28</v>
      </c>
      <c r="E7" s="3" t="s">
        <v>21</v>
      </c>
      <c r="F7" s="3" t="s">
        <v>22</v>
      </c>
      <c r="G7" s="3" t="s">
        <v>23</v>
      </c>
      <c r="H7" s="3">
        <v>1</v>
      </c>
      <c r="I7" s="2">
        <v>1</v>
      </c>
      <c r="J7" s="2">
        <v>3</v>
      </c>
      <c r="K7" s="2">
        <v>2</v>
      </c>
      <c r="L7" s="2">
        <v>6</v>
      </c>
      <c r="M7" s="2" t="s">
        <v>28</v>
      </c>
      <c r="N7" s="2">
        <v>12</v>
      </c>
      <c r="O7" s="2">
        <v>72</v>
      </c>
      <c r="P7" s="2">
        <v>0</v>
      </c>
      <c r="Q7" s="2">
        <v>0</v>
      </c>
    </row>
    <row r="8" spans="1:17">
      <c r="A8" s="2" t="s">
        <v>18</v>
      </c>
      <c r="B8" s="2" t="s">
        <v>19</v>
      </c>
      <c r="C8" s="2">
        <v>1582080</v>
      </c>
      <c r="D8" s="2" t="s">
        <v>29</v>
      </c>
      <c r="E8" s="3" t="s">
        <v>21</v>
      </c>
      <c r="F8" s="3" t="s">
        <v>22</v>
      </c>
      <c r="G8" s="3" t="s">
        <v>23</v>
      </c>
      <c r="H8" s="3">
        <v>1</v>
      </c>
      <c r="I8" s="2">
        <v>1</v>
      </c>
      <c r="J8" s="2">
        <v>3</v>
      </c>
      <c r="K8" s="2">
        <v>2</v>
      </c>
      <c r="L8" s="2">
        <v>6</v>
      </c>
      <c r="M8" s="2" t="s">
        <v>29</v>
      </c>
      <c r="N8" s="2">
        <v>6</v>
      </c>
      <c r="O8" s="2">
        <v>36</v>
      </c>
      <c r="P8" s="2">
        <v>0</v>
      </c>
      <c r="Q8" s="2">
        <v>0</v>
      </c>
    </row>
    <row r="9" spans="1:17">
      <c r="A9" s="2" t="s">
        <v>18</v>
      </c>
      <c r="B9" s="2" t="s">
        <v>19</v>
      </c>
      <c r="C9" s="2">
        <v>1582081</v>
      </c>
      <c r="D9" s="2" t="s">
        <v>30</v>
      </c>
      <c r="E9" s="3" t="s">
        <v>21</v>
      </c>
      <c r="F9" s="3" t="s">
        <v>22</v>
      </c>
      <c r="G9" s="3" t="s">
        <v>23</v>
      </c>
      <c r="H9" s="3">
        <v>1</v>
      </c>
      <c r="I9" s="2">
        <v>1</v>
      </c>
      <c r="J9" s="2">
        <v>3</v>
      </c>
      <c r="K9" s="2">
        <v>2</v>
      </c>
      <c r="L9" s="2">
        <v>6</v>
      </c>
      <c r="M9" s="2" t="s">
        <v>30</v>
      </c>
      <c r="N9" s="2">
        <v>6</v>
      </c>
      <c r="O9" s="2">
        <v>36</v>
      </c>
      <c r="P9" s="2">
        <v>0</v>
      </c>
      <c r="Q9" s="2">
        <v>0</v>
      </c>
    </row>
    <row r="10" spans="1:17">
      <c r="A10" s="2" t="s">
        <v>18</v>
      </c>
      <c r="B10" s="2" t="s">
        <v>19</v>
      </c>
      <c r="C10" s="2">
        <v>1582082</v>
      </c>
      <c r="D10" s="2" t="s">
        <v>31</v>
      </c>
      <c r="E10" s="3" t="s">
        <v>21</v>
      </c>
      <c r="F10" s="3" t="s">
        <v>22</v>
      </c>
      <c r="G10" s="3" t="s">
        <v>23</v>
      </c>
      <c r="H10" s="3">
        <v>1</v>
      </c>
      <c r="I10" s="2">
        <v>1</v>
      </c>
      <c r="J10" s="2">
        <v>3</v>
      </c>
      <c r="K10" s="2">
        <v>2</v>
      </c>
      <c r="L10" s="2">
        <v>6</v>
      </c>
      <c r="M10" s="2" t="s">
        <v>31</v>
      </c>
      <c r="N10" s="2">
        <v>4</v>
      </c>
      <c r="O10" s="2">
        <v>24</v>
      </c>
      <c r="P10" s="2">
        <v>0</v>
      </c>
      <c r="Q10" s="2">
        <v>0</v>
      </c>
    </row>
    <row r="11" spans="1:17">
      <c r="A11" s="2" t="s">
        <v>18</v>
      </c>
      <c r="B11" s="2" t="s">
        <v>19</v>
      </c>
      <c r="C11" s="2">
        <v>1582083</v>
      </c>
      <c r="D11" s="2" t="s">
        <v>32</v>
      </c>
      <c r="E11" s="3" t="s">
        <v>21</v>
      </c>
      <c r="F11" s="3" t="s">
        <v>22</v>
      </c>
      <c r="G11" s="3" t="s">
        <v>23</v>
      </c>
      <c r="H11" s="3">
        <v>1</v>
      </c>
      <c r="I11" s="2">
        <v>1</v>
      </c>
      <c r="J11" s="2">
        <v>3</v>
      </c>
      <c r="K11" s="2">
        <v>2</v>
      </c>
      <c r="L11" s="2">
        <v>6</v>
      </c>
      <c r="M11" s="2" t="s">
        <v>32</v>
      </c>
      <c r="N11" s="2">
        <v>8</v>
      </c>
      <c r="O11" s="2">
        <v>48</v>
      </c>
      <c r="P11" s="2">
        <v>0</v>
      </c>
      <c r="Q11" s="2">
        <v>0</v>
      </c>
    </row>
    <row r="12" spans="1:17">
      <c r="A12" s="2" t="s">
        <v>18</v>
      </c>
      <c r="B12" s="2" t="s">
        <v>19</v>
      </c>
      <c r="C12" s="2">
        <v>1582084</v>
      </c>
      <c r="D12" s="2" t="s">
        <v>33</v>
      </c>
      <c r="E12" s="3" t="s">
        <v>21</v>
      </c>
      <c r="F12" s="3" t="s">
        <v>22</v>
      </c>
      <c r="G12" s="3" t="s">
        <v>23</v>
      </c>
      <c r="H12" s="3">
        <v>1</v>
      </c>
      <c r="I12" s="2">
        <v>1</v>
      </c>
      <c r="J12" s="2">
        <v>3</v>
      </c>
      <c r="K12" s="2">
        <v>2</v>
      </c>
      <c r="L12" s="2">
        <v>6</v>
      </c>
      <c r="M12" s="2" t="s">
        <v>33</v>
      </c>
      <c r="N12" s="2">
        <v>8</v>
      </c>
      <c r="O12" s="2">
        <v>48</v>
      </c>
      <c r="P12" s="2">
        <v>0</v>
      </c>
      <c r="Q12" s="2">
        <v>0</v>
      </c>
    </row>
    <row r="13" spans="1:17">
      <c r="A13" s="2" t="s">
        <v>18</v>
      </c>
      <c r="B13" s="2" t="s">
        <v>19</v>
      </c>
      <c r="C13" s="2">
        <v>1582085</v>
      </c>
      <c r="D13" s="2" t="s">
        <v>34</v>
      </c>
      <c r="E13" s="3" t="s">
        <v>21</v>
      </c>
      <c r="F13" s="3" t="s">
        <v>22</v>
      </c>
      <c r="G13" s="3" t="s">
        <v>23</v>
      </c>
      <c r="H13" s="3">
        <v>1</v>
      </c>
      <c r="I13" s="2">
        <v>1</v>
      </c>
      <c r="J13" s="2">
        <v>3</v>
      </c>
      <c r="K13" s="2">
        <v>2</v>
      </c>
      <c r="L13" s="2">
        <v>6</v>
      </c>
      <c r="M13" s="2" t="s">
        <v>34</v>
      </c>
      <c r="N13" s="2">
        <v>6</v>
      </c>
      <c r="O13" s="2">
        <v>36</v>
      </c>
      <c r="P13" s="2">
        <v>0</v>
      </c>
      <c r="Q13" s="2">
        <v>0</v>
      </c>
    </row>
    <row r="14" spans="1:17">
      <c r="A14" s="2" t="s">
        <v>18</v>
      </c>
      <c r="B14" s="2" t="s">
        <v>19</v>
      </c>
      <c r="C14" s="2">
        <v>1582086</v>
      </c>
      <c r="D14" s="2" t="s">
        <v>35</v>
      </c>
      <c r="E14" s="3" t="s">
        <v>21</v>
      </c>
      <c r="F14" s="3" t="s">
        <v>22</v>
      </c>
      <c r="G14" s="3" t="s">
        <v>23</v>
      </c>
      <c r="H14" s="3">
        <v>1</v>
      </c>
      <c r="I14" s="2">
        <v>1</v>
      </c>
      <c r="J14" s="2">
        <v>3</v>
      </c>
      <c r="K14" s="2">
        <v>2</v>
      </c>
      <c r="L14" s="2">
        <v>6</v>
      </c>
      <c r="M14" s="2" t="s">
        <v>35</v>
      </c>
      <c r="N14" s="2">
        <v>17</v>
      </c>
      <c r="O14" s="2">
        <v>102</v>
      </c>
      <c r="P14" s="2">
        <v>0</v>
      </c>
      <c r="Q14" s="2">
        <v>0</v>
      </c>
    </row>
    <row r="15" spans="1:17">
      <c r="A15" s="2" t="s">
        <v>18</v>
      </c>
      <c r="B15" s="2" t="s">
        <v>19</v>
      </c>
      <c r="C15" s="2">
        <v>1582087</v>
      </c>
      <c r="D15" s="2" t="s">
        <v>36</v>
      </c>
      <c r="E15" s="3" t="s">
        <v>21</v>
      </c>
      <c r="F15" s="3" t="s">
        <v>22</v>
      </c>
      <c r="G15" s="3" t="s">
        <v>23</v>
      </c>
      <c r="H15" s="3">
        <v>1</v>
      </c>
      <c r="I15" s="2">
        <v>1</v>
      </c>
      <c r="J15" s="2">
        <v>3</v>
      </c>
      <c r="K15" s="2">
        <v>2</v>
      </c>
      <c r="L15" s="2">
        <v>6</v>
      </c>
      <c r="M15" s="2" t="s">
        <v>36</v>
      </c>
      <c r="N15" s="2">
        <v>1</v>
      </c>
      <c r="O15" s="2">
        <v>6</v>
      </c>
      <c r="P15" s="2">
        <v>0</v>
      </c>
      <c r="Q15" s="2">
        <v>0</v>
      </c>
    </row>
    <row r="16" spans="1:17">
      <c r="A16" s="2" t="s">
        <v>18</v>
      </c>
      <c r="B16" s="2" t="s">
        <v>19</v>
      </c>
      <c r="C16" s="2">
        <v>1582088</v>
      </c>
      <c r="D16" s="2" t="s">
        <v>37</v>
      </c>
      <c r="E16" s="3" t="s">
        <v>21</v>
      </c>
      <c r="F16" s="3" t="s">
        <v>22</v>
      </c>
      <c r="G16" s="3" t="s">
        <v>23</v>
      </c>
      <c r="H16" s="3">
        <v>1</v>
      </c>
      <c r="I16" s="2">
        <v>1</v>
      </c>
      <c r="J16" s="2">
        <v>3</v>
      </c>
      <c r="K16" s="2">
        <v>2</v>
      </c>
      <c r="L16" s="2">
        <v>6</v>
      </c>
      <c r="M16" s="2" t="s">
        <v>37</v>
      </c>
      <c r="N16" s="2">
        <v>3</v>
      </c>
      <c r="O16" s="2">
        <v>18</v>
      </c>
      <c r="P16" s="2">
        <v>0</v>
      </c>
      <c r="Q16" s="2">
        <v>0</v>
      </c>
    </row>
    <row r="17" spans="1:17">
      <c r="A17" s="2" t="s">
        <v>18</v>
      </c>
      <c r="B17" s="2" t="s">
        <v>19</v>
      </c>
      <c r="C17" s="2">
        <v>1582089</v>
      </c>
      <c r="D17" s="2" t="s">
        <v>38</v>
      </c>
      <c r="E17" s="3" t="s">
        <v>21</v>
      </c>
      <c r="F17" s="3" t="s">
        <v>22</v>
      </c>
      <c r="G17" s="3" t="s">
        <v>23</v>
      </c>
      <c r="H17" s="3">
        <v>1</v>
      </c>
      <c r="I17" s="2">
        <v>1</v>
      </c>
      <c r="J17" s="2">
        <v>3</v>
      </c>
      <c r="K17" s="2">
        <v>2</v>
      </c>
      <c r="L17" s="2">
        <v>6</v>
      </c>
      <c r="M17" s="2" t="s">
        <v>38</v>
      </c>
      <c r="N17" s="2">
        <v>3</v>
      </c>
      <c r="O17" s="2">
        <v>18</v>
      </c>
      <c r="P17" s="2">
        <v>0</v>
      </c>
      <c r="Q17" s="2">
        <v>0</v>
      </c>
    </row>
    <row r="18" spans="1:17">
      <c r="A18" s="2" t="s">
        <v>18</v>
      </c>
      <c r="B18" s="2" t="s">
        <v>19</v>
      </c>
      <c r="C18" s="2">
        <v>1582090</v>
      </c>
      <c r="D18" s="2" t="s">
        <v>39</v>
      </c>
      <c r="E18" s="3" t="s">
        <v>21</v>
      </c>
      <c r="F18" s="3" t="s">
        <v>22</v>
      </c>
      <c r="G18" s="3" t="s">
        <v>23</v>
      </c>
      <c r="H18" s="3">
        <v>1</v>
      </c>
      <c r="I18" s="2">
        <v>1</v>
      </c>
      <c r="J18" s="2">
        <v>3</v>
      </c>
      <c r="K18" s="2">
        <v>2</v>
      </c>
      <c r="L18" s="2">
        <v>6</v>
      </c>
      <c r="M18" s="2" t="s">
        <v>39</v>
      </c>
      <c r="N18" s="2">
        <v>3</v>
      </c>
      <c r="O18" s="2">
        <v>18</v>
      </c>
      <c r="P18" s="2">
        <v>0</v>
      </c>
      <c r="Q18" s="2">
        <v>0</v>
      </c>
    </row>
    <row r="19" spans="1:17">
      <c r="A19" s="2" t="s">
        <v>18</v>
      </c>
      <c r="B19" s="2" t="s">
        <v>19</v>
      </c>
      <c r="C19" s="2">
        <v>1582091</v>
      </c>
      <c r="D19" s="2" t="s">
        <v>40</v>
      </c>
      <c r="E19" s="3" t="s">
        <v>21</v>
      </c>
      <c r="F19" s="3" t="s">
        <v>22</v>
      </c>
      <c r="G19" s="3" t="s">
        <v>41</v>
      </c>
      <c r="H19" s="3">
        <v>1</v>
      </c>
      <c r="I19" s="2">
        <v>1</v>
      </c>
      <c r="J19" s="2">
        <v>3</v>
      </c>
      <c r="K19" s="2">
        <v>2</v>
      </c>
      <c r="L19" s="2">
        <v>6</v>
      </c>
      <c r="M19" s="2" t="s">
        <v>40</v>
      </c>
      <c r="N19" s="2">
        <v>20</v>
      </c>
      <c r="O19" s="2">
        <v>120</v>
      </c>
      <c r="P19" s="2">
        <v>0</v>
      </c>
      <c r="Q19" s="2">
        <v>0</v>
      </c>
    </row>
    <row r="20" spans="1:17">
      <c r="A20" s="2" t="s">
        <v>18</v>
      </c>
      <c r="B20" s="2" t="s">
        <v>19</v>
      </c>
      <c r="C20" s="2">
        <v>1582092</v>
      </c>
      <c r="D20" s="2" t="s">
        <v>42</v>
      </c>
      <c r="E20" s="3" t="s">
        <v>21</v>
      </c>
      <c r="F20" s="3" t="s">
        <v>22</v>
      </c>
      <c r="G20" s="3" t="s">
        <v>43</v>
      </c>
      <c r="H20" s="3">
        <v>1</v>
      </c>
      <c r="I20" s="2">
        <v>1</v>
      </c>
      <c r="J20" s="2">
        <v>3</v>
      </c>
      <c r="K20" s="2">
        <v>2</v>
      </c>
      <c r="L20" s="2">
        <v>6</v>
      </c>
      <c r="M20" s="2" t="s">
        <v>42</v>
      </c>
      <c r="N20" s="2">
        <v>12</v>
      </c>
      <c r="O20" s="2">
        <v>72</v>
      </c>
      <c r="P20" s="2">
        <v>0</v>
      </c>
      <c r="Q20" s="2">
        <v>0</v>
      </c>
    </row>
    <row r="21" spans="1:17">
      <c r="A21" s="2" t="s">
        <v>18</v>
      </c>
      <c r="B21" s="2" t="s">
        <v>19</v>
      </c>
      <c r="C21" s="2">
        <v>1582093</v>
      </c>
      <c r="D21" s="2" t="s">
        <v>44</v>
      </c>
      <c r="E21" s="3" t="s">
        <v>21</v>
      </c>
      <c r="F21" s="3" t="s">
        <v>22</v>
      </c>
      <c r="G21" s="3" t="s">
        <v>45</v>
      </c>
      <c r="H21" s="3">
        <v>1</v>
      </c>
      <c r="I21" s="2">
        <v>1</v>
      </c>
      <c r="J21" s="2">
        <v>3</v>
      </c>
      <c r="K21" s="2">
        <v>2</v>
      </c>
      <c r="L21" s="2">
        <v>6</v>
      </c>
      <c r="M21" s="2" t="s">
        <v>44</v>
      </c>
      <c r="N21" s="2">
        <v>2</v>
      </c>
      <c r="O21" s="2">
        <v>12</v>
      </c>
      <c r="P21" s="2">
        <v>0</v>
      </c>
      <c r="Q21" s="2">
        <v>0</v>
      </c>
    </row>
    <row r="22" spans="1:17">
      <c r="A22" s="2" t="s">
        <v>18</v>
      </c>
      <c r="B22" s="2" t="s">
        <v>19</v>
      </c>
      <c r="C22" s="2">
        <v>1582094</v>
      </c>
      <c r="D22" s="2" t="s">
        <v>46</v>
      </c>
      <c r="E22" s="3" t="s">
        <v>21</v>
      </c>
      <c r="F22" s="3" t="s">
        <v>22</v>
      </c>
      <c r="G22" s="3" t="s">
        <v>47</v>
      </c>
      <c r="H22" s="3">
        <v>1</v>
      </c>
      <c r="I22" s="2">
        <v>1</v>
      </c>
      <c r="J22" s="2">
        <v>3</v>
      </c>
      <c r="K22" s="2">
        <v>2</v>
      </c>
      <c r="L22" s="2">
        <v>6</v>
      </c>
      <c r="M22" s="2" t="s">
        <v>46</v>
      </c>
      <c r="N22" s="2">
        <v>16</v>
      </c>
      <c r="O22" s="2">
        <v>96</v>
      </c>
      <c r="P22" s="2">
        <v>0</v>
      </c>
      <c r="Q22" s="2">
        <v>0</v>
      </c>
    </row>
    <row r="23" spans="14:15">
      <c r="N23" s="6">
        <f>SUM(N3:N22)</f>
        <v>237</v>
      </c>
      <c r="O23" s="6">
        <f>SUM(O3:O22)</f>
        <v>1422</v>
      </c>
    </row>
    <row r="25" spans="1:40">
      <c r="A25" s="1" t="s">
        <v>63</v>
      </c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</row>
    <row r="26" spans="1:40">
      <c r="A26" s="1" t="s">
        <v>50</v>
      </c>
      <c r="B26" s="1" t="s">
        <v>51</v>
      </c>
      <c r="C26" s="1" t="s">
        <v>52</v>
      </c>
      <c r="D26" s="1" t="s">
        <v>4</v>
      </c>
      <c r="E26" s="1" t="s">
        <v>53</v>
      </c>
      <c r="F26" s="1" t="s">
        <v>54</v>
      </c>
      <c r="G26" s="1" t="s">
        <v>55</v>
      </c>
      <c r="H26" s="1" t="s">
        <v>56</v>
      </c>
      <c r="I26" s="1" t="s">
        <v>9</v>
      </c>
      <c r="J26" s="1" t="s">
        <v>10</v>
      </c>
      <c r="K26" s="1" t="s">
        <v>11</v>
      </c>
      <c r="L26" s="1" t="s">
        <v>58</v>
      </c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</row>
    <row r="27" spans="1:12">
      <c r="A27" s="2" t="s">
        <v>18</v>
      </c>
      <c r="B27" s="2" t="s">
        <v>19</v>
      </c>
      <c r="C27" s="2">
        <v>1582075</v>
      </c>
      <c r="D27" s="2" t="s">
        <v>20</v>
      </c>
      <c r="E27" s="3" t="s">
        <v>21</v>
      </c>
      <c r="F27" s="3" t="s">
        <v>22</v>
      </c>
      <c r="G27" s="3" t="s">
        <v>23</v>
      </c>
      <c r="H27" s="3">
        <v>1</v>
      </c>
      <c r="I27" s="2">
        <v>70</v>
      </c>
      <c r="J27" s="2">
        <v>210</v>
      </c>
      <c r="K27" s="2">
        <v>140</v>
      </c>
      <c r="L27" s="2" t="s">
        <v>24</v>
      </c>
    </row>
    <row r="28" spans="1:12">
      <c r="A28" s="2" t="s">
        <v>18</v>
      </c>
      <c r="B28" s="2" t="s">
        <v>19</v>
      </c>
      <c r="C28" s="2">
        <v>1582076</v>
      </c>
      <c r="D28" s="2" t="s">
        <v>25</v>
      </c>
      <c r="E28" s="3" t="s">
        <v>21</v>
      </c>
      <c r="F28" s="3" t="s">
        <v>22</v>
      </c>
      <c r="G28" s="3" t="s">
        <v>23</v>
      </c>
      <c r="H28" s="3">
        <v>1</v>
      </c>
      <c r="I28" s="2">
        <v>18</v>
      </c>
      <c r="J28" s="2">
        <v>54</v>
      </c>
      <c r="K28" s="2">
        <v>36</v>
      </c>
      <c r="L28" s="2" t="s">
        <v>25</v>
      </c>
    </row>
    <row r="29" spans="1:12">
      <c r="A29" s="2" t="s">
        <v>18</v>
      </c>
      <c r="B29" s="2" t="s">
        <v>19</v>
      </c>
      <c r="C29" s="2">
        <v>1582077</v>
      </c>
      <c r="D29" s="2" t="s">
        <v>26</v>
      </c>
      <c r="E29" s="3" t="s">
        <v>21</v>
      </c>
      <c r="F29" s="3" t="s">
        <v>22</v>
      </c>
      <c r="G29" s="3" t="s">
        <v>23</v>
      </c>
      <c r="H29" s="3">
        <v>1</v>
      </c>
      <c r="I29" s="2">
        <v>6</v>
      </c>
      <c r="J29" s="2">
        <v>18</v>
      </c>
      <c r="K29" s="2">
        <v>12</v>
      </c>
      <c r="L29" s="2" t="s">
        <v>26</v>
      </c>
    </row>
    <row r="30" spans="1:12">
      <c r="A30" s="2" t="s">
        <v>18</v>
      </c>
      <c r="B30" s="2" t="s">
        <v>19</v>
      </c>
      <c r="C30" s="2">
        <v>1582078</v>
      </c>
      <c r="D30" s="2" t="s">
        <v>27</v>
      </c>
      <c r="E30" s="3" t="s">
        <v>21</v>
      </c>
      <c r="F30" s="3" t="s">
        <v>22</v>
      </c>
      <c r="G30" s="3" t="s">
        <v>23</v>
      </c>
      <c r="H30" s="3">
        <v>1</v>
      </c>
      <c r="I30" s="2">
        <v>16</v>
      </c>
      <c r="J30" s="2">
        <v>48</v>
      </c>
      <c r="K30" s="2">
        <v>32</v>
      </c>
      <c r="L30" s="2" t="s">
        <v>27</v>
      </c>
    </row>
    <row r="31" spans="1:12">
      <c r="A31" s="2" t="s">
        <v>18</v>
      </c>
      <c r="B31" s="2" t="s">
        <v>19</v>
      </c>
      <c r="C31" s="2">
        <v>1582079</v>
      </c>
      <c r="D31" s="2" t="s">
        <v>28</v>
      </c>
      <c r="E31" s="3" t="s">
        <v>21</v>
      </c>
      <c r="F31" s="3" t="s">
        <v>22</v>
      </c>
      <c r="G31" s="3" t="s">
        <v>23</v>
      </c>
      <c r="H31" s="3">
        <v>1</v>
      </c>
      <c r="I31" s="2">
        <v>12</v>
      </c>
      <c r="J31" s="2">
        <v>36</v>
      </c>
      <c r="K31" s="2">
        <v>24</v>
      </c>
      <c r="L31" s="2" t="s">
        <v>28</v>
      </c>
    </row>
    <row r="32" spans="1:12">
      <c r="A32" s="2" t="s">
        <v>18</v>
      </c>
      <c r="B32" s="2" t="s">
        <v>19</v>
      </c>
      <c r="C32" s="2">
        <v>1582080</v>
      </c>
      <c r="D32" s="2" t="s">
        <v>29</v>
      </c>
      <c r="E32" s="3" t="s">
        <v>21</v>
      </c>
      <c r="F32" s="3" t="s">
        <v>22</v>
      </c>
      <c r="G32" s="3" t="s">
        <v>23</v>
      </c>
      <c r="H32" s="3">
        <v>1</v>
      </c>
      <c r="I32" s="2">
        <v>6</v>
      </c>
      <c r="J32" s="2">
        <v>18</v>
      </c>
      <c r="K32" s="2">
        <v>12</v>
      </c>
      <c r="L32" s="2" t="s">
        <v>29</v>
      </c>
    </row>
    <row r="33" spans="1:12">
      <c r="A33" s="2" t="s">
        <v>18</v>
      </c>
      <c r="B33" s="2" t="s">
        <v>19</v>
      </c>
      <c r="C33" s="2">
        <v>1582081</v>
      </c>
      <c r="D33" s="2" t="s">
        <v>30</v>
      </c>
      <c r="E33" s="3" t="s">
        <v>21</v>
      </c>
      <c r="F33" s="3" t="s">
        <v>22</v>
      </c>
      <c r="G33" s="3" t="s">
        <v>23</v>
      </c>
      <c r="H33" s="3">
        <v>1</v>
      </c>
      <c r="I33" s="2">
        <v>6</v>
      </c>
      <c r="J33" s="2">
        <v>18</v>
      </c>
      <c r="K33" s="2">
        <v>12</v>
      </c>
      <c r="L33" s="2" t="s">
        <v>30</v>
      </c>
    </row>
    <row r="34" spans="1:12">
      <c r="A34" s="2" t="s">
        <v>18</v>
      </c>
      <c r="B34" s="2" t="s">
        <v>19</v>
      </c>
      <c r="C34" s="2">
        <v>1582082</v>
      </c>
      <c r="D34" s="2" t="s">
        <v>31</v>
      </c>
      <c r="E34" s="3" t="s">
        <v>21</v>
      </c>
      <c r="F34" s="3" t="s">
        <v>22</v>
      </c>
      <c r="G34" s="3" t="s">
        <v>23</v>
      </c>
      <c r="H34" s="3">
        <v>1</v>
      </c>
      <c r="I34" s="2">
        <v>4</v>
      </c>
      <c r="J34" s="2">
        <v>12</v>
      </c>
      <c r="K34" s="2">
        <v>8</v>
      </c>
      <c r="L34" s="2" t="s">
        <v>31</v>
      </c>
    </row>
    <row r="35" spans="1:12">
      <c r="A35" s="2" t="s">
        <v>18</v>
      </c>
      <c r="B35" s="2" t="s">
        <v>19</v>
      </c>
      <c r="C35" s="2">
        <v>1582083</v>
      </c>
      <c r="D35" s="2" t="s">
        <v>32</v>
      </c>
      <c r="E35" s="3" t="s">
        <v>21</v>
      </c>
      <c r="F35" s="3" t="s">
        <v>22</v>
      </c>
      <c r="G35" s="3" t="s">
        <v>23</v>
      </c>
      <c r="H35" s="3">
        <v>1</v>
      </c>
      <c r="I35" s="2">
        <v>8</v>
      </c>
      <c r="J35" s="2">
        <v>24</v>
      </c>
      <c r="K35" s="2">
        <v>16</v>
      </c>
      <c r="L35" s="2" t="s">
        <v>32</v>
      </c>
    </row>
    <row r="36" spans="1:12">
      <c r="A36" s="2" t="s">
        <v>18</v>
      </c>
      <c r="B36" s="2" t="s">
        <v>19</v>
      </c>
      <c r="C36" s="2">
        <v>1582084</v>
      </c>
      <c r="D36" s="2" t="s">
        <v>33</v>
      </c>
      <c r="E36" s="3" t="s">
        <v>21</v>
      </c>
      <c r="F36" s="3" t="s">
        <v>22</v>
      </c>
      <c r="G36" s="3" t="s">
        <v>23</v>
      </c>
      <c r="H36" s="3">
        <v>1</v>
      </c>
      <c r="I36" s="2">
        <v>8</v>
      </c>
      <c r="J36" s="2">
        <v>24</v>
      </c>
      <c r="K36" s="2">
        <v>16</v>
      </c>
      <c r="L36" s="2" t="s">
        <v>33</v>
      </c>
    </row>
    <row r="37" spans="1:12">
      <c r="A37" s="2" t="s">
        <v>18</v>
      </c>
      <c r="B37" s="2" t="s">
        <v>19</v>
      </c>
      <c r="C37" s="2">
        <v>1582085</v>
      </c>
      <c r="D37" s="2" t="s">
        <v>34</v>
      </c>
      <c r="E37" s="3" t="s">
        <v>21</v>
      </c>
      <c r="F37" s="3" t="s">
        <v>22</v>
      </c>
      <c r="G37" s="3" t="s">
        <v>23</v>
      </c>
      <c r="H37" s="3">
        <v>1</v>
      </c>
      <c r="I37" s="2">
        <v>6</v>
      </c>
      <c r="J37" s="2">
        <v>18</v>
      </c>
      <c r="K37" s="2">
        <v>12</v>
      </c>
      <c r="L37" s="2" t="s">
        <v>34</v>
      </c>
    </row>
    <row r="38" spans="1:12">
      <c r="A38" s="2" t="s">
        <v>18</v>
      </c>
      <c r="B38" s="2" t="s">
        <v>19</v>
      </c>
      <c r="C38" s="2">
        <v>1582086</v>
      </c>
      <c r="D38" s="2" t="s">
        <v>35</v>
      </c>
      <c r="E38" s="3" t="s">
        <v>21</v>
      </c>
      <c r="F38" s="3" t="s">
        <v>22</v>
      </c>
      <c r="G38" s="3" t="s">
        <v>23</v>
      </c>
      <c r="H38" s="3">
        <v>1</v>
      </c>
      <c r="I38" s="2">
        <v>17</v>
      </c>
      <c r="J38" s="2">
        <v>51</v>
      </c>
      <c r="K38" s="2">
        <v>34</v>
      </c>
      <c r="L38" s="2" t="s">
        <v>35</v>
      </c>
    </row>
    <row r="39" spans="1:12">
      <c r="A39" s="2" t="s">
        <v>18</v>
      </c>
      <c r="B39" s="2" t="s">
        <v>19</v>
      </c>
      <c r="C39" s="2">
        <v>1582087</v>
      </c>
      <c r="D39" s="2" t="s">
        <v>36</v>
      </c>
      <c r="E39" s="3" t="s">
        <v>21</v>
      </c>
      <c r="F39" s="3" t="s">
        <v>22</v>
      </c>
      <c r="G39" s="3" t="s">
        <v>23</v>
      </c>
      <c r="H39" s="3">
        <v>1</v>
      </c>
      <c r="I39" s="2">
        <v>1</v>
      </c>
      <c r="J39" s="2">
        <v>3</v>
      </c>
      <c r="K39" s="2">
        <v>2</v>
      </c>
      <c r="L39" s="2" t="s">
        <v>36</v>
      </c>
    </row>
    <row r="40" spans="1:12">
      <c r="A40" s="2" t="s">
        <v>18</v>
      </c>
      <c r="B40" s="2" t="s">
        <v>19</v>
      </c>
      <c r="C40" s="2">
        <v>1582088</v>
      </c>
      <c r="D40" s="2" t="s">
        <v>37</v>
      </c>
      <c r="E40" s="3" t="s">
        <v>21</v>
      </c>
      <c r="F40" s="3" t="s">
        <v>22</v>
      </c>
      <c r="G40" s="3" t="s">
        <v>23</v>
      </c>
      <c r="H40" s="3">
        <v>1</v>
      </c>
      <c r="I40" s="2">
        <v>3</v>
      </c>
      <c r="J40" s="2">
        <v>9</v>
      </c>
      <c r="K40" s="2">
        <v>6</v>
      </c>
      <c r="L40" s="2" t="s">
        <v>37</v>
      </c>
    </row>
    <row r="41" spans="1:12">
      <c r="A41" s="2" t="s">
        <v>18</v>
      </c>
      <c r="B41" s="2" t="s">
        <v>19</v>
      </c>
      <c r="C41" s="2">
        <v>1582089</v>
      </c>
      <c r="D41" s="2" t="s">
        <v>38</v>
      </c>
      <c r="E41" s="3" t="s">
        <v>21</v>
      </c>
      <c r="F41" s="3" t="s">
        <v>22</v>
      </c>
      <c r="G41" s="3" t="s">
        <v>23</v>
      </c>
      <c r="H41" s="3">
        <v>1</v>
      </c>
      <c r="I41" s="2">
        <v>3</v>
      </c>
      <c r="J41" s="2">
        <v>9</v>
      </c>
      <c r="K41" s="2">
        <v>6</v>
      </c>
      <c r="L41" s="2" t="s">
        <v>38</v>
      </c>
    </row>
    <row r="42" spans="1:12">
      <c r="A42" s="2" t="s">
        <v>18</v>
      </c>
      <c r="B42" s="2" t="s">
        <v>19</v>
      </c>
      <c r="C42" s="2">
        <v>1582090</v>
      </c>
      <c r="D42" s="2" t="s">
        <v>39</v>
      </c>
      <c r="E42" s="3" t="s">
        <v>21</v>
      </c>
      <c r="F42" s="3" t="s">
        <v>22</v>
      </c>
      <c r="G42" s="3" t="s">
        <v>23</v>
      </c>
      <c r="H42" s="3">
        <v>1</v>
      </c>
      <c r="I42" s="2">
        <v>3</v>
      </c>
      <c r="J42" s="2">
        <v>9</v>
      </c>
      <c r="K42" s="2">
        <v>6</v>
      </c>
      <c r="L42" s="2" t="s">
        <v>39</v>
      </c>
    </row>
    <row r="43" spans="1:12">
      <c r="A43" s="2" t="s">
        <v>18</v>
      </c>
      <c r="B43" s="2" t="s">
        <v>19</v>
      </c>
      <c r="C43" s="2">
        <v>1582091</v>
      </c>
      <c r="D43" s="2" t="s">
        <v>40</v>
      </c>
      <c r="E43" s="3" t="s">
        <v>21</v>
      </c>
      <c r="F43" s="3" t="s">
        <v>22</v>
      </c>
      <c r="G43" s="3" t="s">
        <v>41</v>
      </c>
      <c r="H43" s="3">
        <v>1</v>
      </c>
      <c r="I43" s="2">
        <v>20</v>
      </c>
      <c r="J43" s="2">
        <v>60</v>
      </c>
      <c r="K43" s="2">
        <v>40</v>
      </c>
      <c r="L43" s="2" t="s">
        <v>40</v>
      </c>
    </row>
    <row r="44" spans="1:12">
      <c r="A44" s="2" t="s">
        <v>18</v>
      </c>
      <c r="B44" s="2" t="s">
        <v>19</v>
      </c>
      <c r="C44" s="2">
        <v>1582092</v>
      </c>
      <c r="D44" s="2" t="s">
        <v>42</v>
      </c>
      <c r="E44" s="3" t="s">
        <v>21</v>
      </c>
      <c r="F44" s="3" t="s">
        <v>22</v>
      </c>
      <c r="G44" s="3" t="s">
        <v>43</v>
      </c>
      <c r="H44" s="3">
        <v>1</v>
      </c>
      <c r="I44" s="2">
        <v>12</v>
      </c>
      <c r="J44" s="2">
        <v>36</v>
      </c>
      <c r="K44" s="2">
        <v>24</v>
      </c>
      <c r="L44" s="2" t="s">
        <v>42</v>
      </c>
    </row>
    <row r="45" spans="1:12">
      <c r="A45" s="2" t="s">
        <v>18</v>
      </c>
      <c r="B45" s="2" t="s">
        <v>19</v>
      </c>
      <c r="C45" s="2">
        <v>1582093</v>
      </c>
      <c r="D45" s="2" t="s">
        <v>44</v>
      </c>
      <c r="E45" s="3" t="s">
        <v>21</v>
      </c>
      <c r="F45" s="3" t="s">
        <v>22</v>
      </c>
      <c r="G45" s="3" t="s">
        <v>45</v>
      </c>
      <c r="H45" s="3">
        <v>1</v>
      </c>
      <c r="I45" s="2">
        <v>2</v>
      </c>
      <c r="J45" s="2">
        <v>6</v>
      </c>
      <c r="K45" s="2">
        <v>4</v>
      </c>
      <c r="L45" s="2" t="s">
        <v>44</v>
      </c>
    </row>
    <row r="46" spans="1:12">
      <c r="A46" s="2" t="s">
        <v>18</v>
      </c>
      <c r="B46" s="2" t="s">
        <v>19</v>
      </c>
      <c r="C46" s="2">
        <v>1582094</v>
      </c>
      <c r="D46" s="2" t="s">
        <v>46</v>
      </c>
      <c r="E46" s="3" t="s">
        <v>21</v>
      </c>
      <c r="F46" s="3" t="s">
        <v>22</v>
      </c>
      <c r="G46" s="3" t="s">
        <v>47</v>
      </c>
      <c r="H46" s="3">
        <v>1</v>
      </c>
      <c r="I46" s="2">
        <v>16</v>
      </c>
      <c r="J46" s="2">
        <v>48</v>
      </c>
      <c r="K46" s="2">
        <v>32</v>
      </c>
      <c r="L46" s="2" t="s">
        <v>46</v>
      </c>
    </row>
    <row r="47" spans="9:11">
      <c r="I47" s="1">
        <f>SUM(I27:I46)</f>
        <v>237</v>
      </c>
      <c r="J47" s="1">
        <f>SUM(J27:J46)</f>
        <v>711</v>
      </c>
      <c r="K47" s="1">
        <f>SUM(K27:K46)</f>
        <v>474</v>
      </c>
    </row>
    <row r="51" spans="8:8">
      <c r="H51" s="4" t="s">
        <v>64</v>
      </c>
    </row>
    <row r="52" spans="8:12">
      <c r="H52" s="5" t="s">
        <v>65</v>
      </c>
      <c r="I52" s="7" t="s">
        <v>9</v>
      </c>
      <c r="J52" s="7" t="s">
        <v>10</v>
      </c>
      <c r="K52" s="7" t="s">
        <v>11</v>
      </c>
      <c r="L52" s="5" t="s">
        <v>66</v>
      </c>
    </row>
    <row r="53" spans="8:12">
      <c r="H53" s="5" t="s">
        <v>67</v>
      </c>
      <c r="I53" s="8">
        <f>SUM(I27:I42)</f>
        <v>187</v>
      </c>
      <c r="J53" s="8">
        <f>SUM(J27:J42)</f>
        <v>561</v>
      </c>
      <c r="K53" s="8">
        <f>SUM(K27:K42)</f>
        <v>374</v>
      </c>
      <c r="L53" s="5" t="s">
        <v>68</v>
      </c>
    </row>
    <row r="54" spans="8:12">
      <c r="H54" s="5" t="s">
        <v>69</v>
      </c>
      <c r="I54" s="8">
        <v>12</v>
      </c>
      <c r="J54" s="8">
        <v>36</v>
      </c>
      <c r="K54" s="8">
        <v>24</v>
      </c>
      <c r="L54" s="8">
        <v>1582092</v>
      </c>
    </row>
    <row r="55" spans="8:12">
      <c r="H55" s="5" t="s">
        <v>70</v>
      </c>
      <c r="I55" s="8">
        <v>228</v>
      </c>
      <c r="J55" s="8"/>
      <c r="K55" s="8"/>
      <c r="L55" s="8" t="s">
        <v>71</v>
      </c>
    </row>
    <row r="59" spans="9:11">
      <c r="I59" s="9" t="s">
        <v>72</v>
      </c>
      <c r="J59" s="10"/>
      <c r="K59" s="10"/>
    </row>
    <row r="60" spans="9:11">
      <c r="I60" s="11" t="s">
        <v>9</v>
      </c>
      <c r="J60" s="11" t="s">
        <v>10</v>
      </c>
      <c r="K60" s="11" t="s">
        <v>11</v>
      </c>
    </row>
    <row r="61" spans="9:11">
      <c r="I61" s="12">
        <f>SUM(I27:I46)*2</f>
        <v>474</v>
      </c>
      <c r="J61" s="12">
        <f>SUM(J27:J46)*2</f>
        <v>1422</v>
      </c>
      <c r="K61" s="12">
        <f>SUM(K27:K46)*2</f>
        <v>948</v>
      </c>
    </row>
    <row r="65" spans="8:8">
      <c r="H65" s="4" t="s">
        <v>73</v>
      </c>
    </row>
    <row r="66" spans="8:12">
      <c r="H66" s="5" t="s">
        <v>65</v>
      </c>
      <c r="I66" s="7" t="s">
        <v>9</v>
      </c>
      <c r="J66" s="7" t="s">
        <v>10</v>
      </c>
      <c r="K66" s="7" t="s">
        <v>11</v>
      </c>
      <c r="L66" s="5" t="s">
        <v>66</v>
      </c>
    </row>
    <row r="67" spans="8:12">
      <c r="H67" s="5" t="s">
        <v>67</v>
      </c>
      <c r="I67" s="8">
        <f>I47-I68</f>
        <v>225</v>
      </c>
      <c r="J67" s="8">
        <f>J47-J68</f>
        <v>675</v>
      </c>
      <c r="K67" s="8">
        <f>K47-K68</f>
        <v>450</v>
      </c>
      <c r="L67" s="5" t="s">
        <v>68</v>
      </c>
    </row>
    <row r="68" spans="8:12">
      <c r="H68" s="5" t="s">
        <v>69</v>
      </c>
      <c r="I68" s="8">
        <v>12</v>
      </c>
      <c r="J68" s="8">
        <v>36</v>
      </c>
      <c r="K68" s="8">
        <v>24</v>
      </c>
      <c r="L68" s="8">
        <v>1582092</v>
      </c>
    </row>
  </sheetData>
  <mergeCells count="2">
    <mergeCell ref="A1:R1"/>
    <mergeCell ref="A25:N25"/>
  </mergeCells>
  <pageMargins left="0.0388888888888889" right="0.0784722222222222" top="0.0388888888888889" bottom="1" header="0.5" footer="0.5"/>
  <pageSetup paperSize="9" scale="7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2025-01-23T11:36:00Z</dcterms:created>
  <dcterms:modified xsi:type="dcterms:W3CDTF">2025-04-07T03:01:54Z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D761F2B81557458086E0599A39A4E8A1_12</vt:lpwstr>
  </property>
  <property fmtid="{D5CDD505-2E9C-101B-9397-08002B2CF9AE}" pid="3" name="KSOProductBuildVer">
    <vt:lpwstr>2052-12.1.0.20305</vt:lpwstr>
  </property>
</Properties>
</file>