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<sst xmlns="http://schemas.openxmlformats.org/spreadsheetml/2006/main" count="505" uniqueCount="66">
  <si>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</si>
  <si>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</si>
  <si>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</si>
  <si>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</si>
  <si>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</si>
  <si>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</si>
  <si>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</si>
  <si>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</si>
  <si>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</si>
  <si>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</si>
  <si>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</si>
  <si>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</si>
  <si>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</si>
  <si>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</si>
  <si>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</si>
  <si>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</si>
  <si>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</si>
  <si>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</si>
  <si>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F1924A8</t>
  </si>
  <si>
    <t>25 WN</t>
  </si>
  <si>
    <t>DEFACTO PERAKENDE TİC.A.Ş. DEPO Organize San. Bölgesi 6.Depo Kazım Karabekir Mah. Cumhuriyet Cad. Tekirdağ/Çerkezköy Tel:0090 282 758 11 34-35</t>
  </si>
  <si>
    <t>02.06.2025</t>
  </si>
  <si>
    <t>GR2 - GREY</t>
  </si>
  <si>
    <t>F1924A8DFA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</si>
  <si>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</si>
  <si>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</si>
  <si>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</si>
  <si>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</si>
  <si>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</si>
  <si>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</si>
  <si>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</si>
  <si>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</si>
  <si>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</si>
  <si>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</si>
  <si>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</si>
  <si>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</si>
  <si>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</si>
  <si>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</si>
  <si>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F1924A8KZKA</t>
  </si>
  <si>
    <t>ECOM</t>
  </si>
  <si>
    <t>F1924A8ECOMA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</si>
  <si>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</si>
  <si>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</si>
  <si>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</si>
  <si>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</si>
  <si>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</si>
  <si>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</si>
  <si>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</si>
  <si>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</si>
  <si>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</si>
  <si>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</si>
  <si>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</si>
  <si>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</si>
  <si>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</si>
  <si>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</si>
  <si>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</si>
  <si>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</si>
  <si>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</si>
  <si>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</si>
  <si>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</si>
  <si>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</si>
  <si>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</si>
  <si>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</si>
  <si>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</si>
  <si>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鞋舌标数量</t>
  </si>
  <si>
    <t>鞋盒标数量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</si>
</sst>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4" borderId="0" xfId="0" applyNumberFormat="1" applyFont="1" applyFill="1"/>
    <xf numFmtId="0" fontId="0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1582067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82</v>
      </c>
      <c r="O3" s="2">
        <v>492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1581730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1581731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9</v>
      </c>
      <c r="O5" s="2">
        <v>54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1581733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11</v>
      </c>
      <c r="O6" s="2">
        <v>66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1581735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6</v>
      </c>
      <c r="O7" s="2">
        <v>36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1581736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1581738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1581739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1581740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1581741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1581742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1581745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11</v>
      </c>
      <c r="O14" s="2">
        <v>66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1581747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1581750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15</v>
      </c>
      <c r="O16" s="2">
        <v>90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1581774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1582067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82</v>
      </c>
      <c r="J22" s="2">
        <v>164</v>
      </c>
      <c r="K22" s="2">
        <v>246</v>
      </c>
      <c r="L22" s="2" t="s">
        <v>24</v>
      </c>
    </row>
    <row r="23" spans="1:12">
      <c r="A23" s="2" t="s">
        <v>18</v>
      </c>
      <c r="B23" s="2" t="s">
        <v>19</v>
      </c>
      <c r="C23" s="2">
        <v>1581730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18</v>
      </c>
      <c r="J23" s="2">
        <v>36</v>
      </c>
      <c r="K23" s="2">
        <v>54</v>
      </c>
      <c r="L23" s="2" t="s">
        <v>25</v>
      </c>
    </row>
    <row r="24" spans="1:12">
      <c r="A24" s="2" t="s">
        <v>18</v>
      </c>
      <c r="B24" s="2" t="s">
        <v>19</v>
      </c>
      <c r="C24" s="2">
        <v>1581731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9</v>
      </c>
      <c r="J24" s="2">
        <v>18</v>
      </c>
      <c r="K24" s="2">
        <v>27</v>
      </c>
      <c r="L24" s="2" t="s">
        <v>26</v>
      </c>
    </row>
    <row r="25" spans="1:12">
      <c r="A25" s="2" t="s">
        <v>18</v>
      </c>
      <c r="B25" s="2" t="s">
        <v>19</v>
      </c>
      <c r="C25" s="2">
        <v>1581733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11</v>
      </c>
      <c r="J25" s="2">
        <v>22</v>
      </c>
      <c r="K25" s="2">
        <v>33</v>
      </c>
      <c r="L25" s="2" t="s">
        <v>27</v>
      </c>
    </row>
    <row r="26" spans="1:12">
      <c r="A26" s="2" t="s">
        <v>18</v>
      </c>
      <c r="B26" s="2" t="s">
        <v>19</v>
      </c>
      <c r="C26" s="2">
        <v>1581735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12</v>
      </c>
      <c r="K26" s="2">
        <v>18</v>
      </c>
      <c r="L26" s="2" t="s">
        <v>28</v>
      </c>
    </row>
    <row r="27" spans="1:12">
      <c r="A27" s="2" t="s">
        <v>18</v>
      </c>
      <c r="B27" s="2" t="s">
        <v>19</v>
      </c>
      <c r="C27" s="2">
        <v>1581736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1581738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1581739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1581740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1581741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1581742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1581745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11</v>
      </c>
      <c r="J33" s="2">
        <v>22</v>
      </c>
      <c r="K33" s="2">
        <v>33</v>
      </c>
      <c r="L33" s="2" t="s">
        <v>35</v>
      </c>
    </row>
    <row r="34" spans="1:12">
      <c r="A34" s="2" t="s">
        <v>18</v>
      </c>
      <c r="B34" s="2" t="s">
        <v>19</v>
      </c>
      <c r="C34" s="2">
        <v>1581747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1581750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15</v>
      </c>
      <c r="J35" s="2">
        <v>30</v>
      </c>
      <c r="K35" s="2">
        <v>45</v>
      </c>
      <c r="L35" s="2" t="s">
        <v>37</v>
      </c>
    </row>
    <row r="36" spans="1:12">
      <c r="A36" s="2" t="s">
        <v>18</v>
      </c>
      <c r="B36" s="2" t="s">
        <v>19</v>
      </c>
      <c r="C36" s="2">
        <v>1581774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7</v>
      </c>
      <c r="J36" s="2">
        <v>14</v>
      </c>
      <c r="K36" s="2">
        <v>21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A19" workbookViewId="0">
      <selection activeCell="I47" sqref="I47:K49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454545454545" customWidth="1"/>
    <col min="8" max="8" width="11.9545454545455" customWidth="1"/>
    <col min="9" max="11" width="8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Q2" s="1" t="s">
        <v>55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1582067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82</v>
      </c>
      <c r="O3" s="2">
        <v>492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1581730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1581731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9</v>
      </c>
      <c r="O5" s="2">
        <v>54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1581733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11</v>
      </c>
      <c r="O6" s="2">
        <v>66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1581735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6</v>
      </c>
      <c r="O7" s="2">
        <v>36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1581736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1581738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1581739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1581740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1581741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1581742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1581745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11</v>
      </c>
      <c r="O14" s="2">
        <v>66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1581747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1581750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15</v>
      </c>
      <c r="O16" s="2">
        <v>90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1581774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18" spans="14:15">
      <c r="N18" s="6">
        <f>SUM(N3:N17)</f>
        <v>197</v>
      </c>
      <c r="O18" s="6">
        <f>SUM(O3:O17)</f>
        <v>1182</v>
      </c>
    </row>
    <row r="20" spans="1:40">
      <c r="A20" s="1" t="s">
        <v>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43</v>
      </c>
      <c r="B21" s="1" t="s">
        <v>44</v>
      </c>
      <c r="C21" s="1" t="s">
        <v>45</v>
      </c>
      <c r="D21" s="1" t="s">
        <v>4</v>
      </c>
      <c r="E21" s="1" t="s">
        <v>46</v>
      </c>
      <c r="F21" s="1" t="s">
        <v>47</v>
      </c>
      <c r="G21" s="1" t="s">
        <v>48</v>
      </c>
      <c r="H21" s="1" t="s">
        <v>49</v>
      </c>
      <c r="I21" s="1" t="s">
        <v>9</v>
      </c>
      <c r="J21" s="1" t="s">
        <v>10</v>
      </c>
      <c r="K21" s="1" t="s">
        <v>11</v>
      </c>
      <c r="L21" s="1" t="s">
        <v>51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1582067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82</v>
      </c>
      <c r="J22" s="2">
        <v>164</v>
      </c>
      <c r="K22" s="2">
        <v>246</v>
      </c>
      <c r="L22" s="2" t="s">
        <v>24</v>
      </c>
    </row>
    <row r="23" spans="1:12">
      <c r="A23" s="2" t="s">
        <v>18</v>
      </c>
      <c r="B23" s="2" t="s">
        <v>19</v>
      </c>
      <c r="C23" s="2">
        <v>1581730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18</v>
      </c>
      <c r="J23" s="2">
        <v>36</v>
      </c>
      <c r="K23" s="2">
        <v>54</v>
      </c>
      <c r="L23" s="2" t="s">
        <v>25</v>
      </c>
    </row>
    <row r="24" spans="1:12">
      <c r="A24" s="2" t="s">
        <v>18</v>
      </c>
      <c r="B24" s="2" t="s">
        <v>19</v>
      </c>
      <c r="C24" s="2">
        <v>1581731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9</v>
      </c>
      <c r="J24" s="2">
        <v>18</v>
      </c>
      <c r="K24" s="2">
        <v>27</v>
      </c>
      <c r="L24" s="2" t="s">
        <v>26</v>
      </c>
    </row>
    <row r="25" spans="1:12">
      <c r="A25" s="2" t="s">
        <v>18</v>
      </c>
      <c r="B25" s="2" t="s">
        <v>19</v>
      </c>
      <c r="C25" s="2">
        <v>1581733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11</v>
      </c>
      <c r="J25" s="2">
        <v>22</v>
      </c>
      <c r="K25" s="2">
        <v>33</v>
      </c>
      <c r="L25" s="2" t="s">
        <v>27</v>
      </c>
    </row>
    <row r="26" spans="1:12">
      <c r="A26" s="2" t="s">
        <v>18</v>
      </c>
      <c r="B26" s="2" t="s">
        <v>19</v>
      </c>
      <c r="C26" s="2">
        <v>1581735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12</v>
      </c>
      <c r="K26" s="2">
        <v>18</v>
      </c>
      <c r="L26" s="2" t="s">
        <v>28</v>
      </c>
    </row>
    <row r="27" spans="1:12">
      <c r="A27" s="2" t="s">
        <v>18</v>
      </c>
      <c r="B27" s="2" t="s">
        <v>19</v>
      </c>
      <c r="C27" s="2">
        <v>1581736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1581738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1581739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1581740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1581741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1581742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1581745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11</v>
      </c>
      <c r="J33" s="2">
        <v>22</v>
      </c>
      <c r="K33" s="2">
        <v>33</v>
      </c>
      <c r="L33" s="2" t="s">
        <v>35</v>
      </c>
    </row>
    <row r="34" spans="1:12">
      <c r="A34" s="2" t="s">
        <v>18</v>
      </c>
      <c r="B34" s="2" t="s">
        <v>19</v>
      </c>
      <c r="C34" s="2">
        <v>1581747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1581750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7">
        <v>15</v>
      </c>
      <c r="J35" s="7">
        <v>30</v>
      </c>
      <c r="K35" s="7">
        <v>45</v>
      </c>
      <c r="L35" s="2" t="s">
        <v>37</v>
      </c>
    </row>
    <row r="36" spans="1:12">
      <c r="A36" s="2" t="s">
        <v>18</v>
      </c>
      <c r="B36" s="2" t="s">
        <v>19</v>
      </c>
      <c r="C36" s="2">
        <v>1581774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7</v>
      </c>
      <c r="J36" s="2">
        <v>14</v>
      </c>
      <c r="K36" s="2">
        <v>21</v>
      </c>
      <c r="L36" s="2" t="s">
        <v>39</v>
      </c>
    </row>
    <row r="37" spans="9:11">
      <c r="I37" s="1">
        <f>SUM(I22:I36)</f>
        <v>197</v>
      </c>
      <c r="J37" s="1">
        <f>SUM(J22:J36)</f>
        <v>394</v>
      </c>
      <c r="K37" s="1">
        <f>SUM(K22:K36)</f>
        <v>591</v>
      </c>
    </row>
    <row r="39" spans="8:8">
      <c r="H39" s="4" t="s">
        <v>57</v>
      </c>
    </row>
    <row r="40" spans="8:12">
      <c r="H40" s="5" t="s">
        <v>58</v>
      </c>
      <c r="I40" s="8" t="s">
        <v>9</v>
      </c>
      <c r="J40" s="8" t="s">
        <v>10</v>
      </c>
      <c r="K40" s="8" t="s">
        <v>11</v>
      </c>
      <c r="L40" s="5" t="s">
        <v>59</v>
      </c>
    </row>
    <row r="41" spans="8:12">
      <c r="H41" s="5" t="s">
        <v>60</v>
      </c>
      <c r="I41" s="9">
        <f>SUM(I22:I34)</f>
        <v>175</v>
      </c>
      <c r="J41" s="9">
        <f>SUM(J22:J34)</f>
        <v>350</v>
      </c>
      <c r="K41" s="9">
        <f>SUM(K22:K34)</f>
        <v>525</v>
      </c>
      <c r="L41" s="5" t="s">
        <v>61</v>
      </c>
    </row>
    <row r="42" spans="8:12">
      <c r="H42" s="5" t="s">
        <v>62</v>
      </c>
      <c r="I42" s="9">
        <v>7</v>
      </c>
      <c r="J42" s="9">
        <v>14</v>
      </c>
      <c r="K42" s="9">
        <v>21</v>
      </c>
      <c r="L42" s="9">
        <v>1581774</v>
      </c>
    </row>
    <row r="43" spans="8:12">
      <c r="H43" s="5" t="s">
        <v>63</v>
      </c>
      <c r="I43" s="9">
        <v>90</v>
      </c>
      <c r="J43" s="9"/>
      <c r="K43" s="9"/>
      <c r="L43" s="9">
        <v>1581750</v>
      </c>
    </row>
    <row r="47" spans="9:11">
      <c r="I47" s="10" t="s">
        <v>64</v>
      </c>
      <c r="J47" s="11"/>
      <c r="K47" s="11"/>
    </row>
    <row r="48" spans="9:11">
      <c r="I48" s="12" t="s">
        <v>9</v>
      </c>
      <c r="J48" s="12" t="s">
        <v>10</v>
      </c>
      <c r="K48" s="12" t="s">
        <v>11</v>
      </c>
    </row>
    <row r="49" spans="9:11">
      <c r="I49" s="13">
        <f>SUM(I22:I36)*2</f>
        <v>394</v>
      </c>
      <c r="J49" s="13">
        <f>SUM(J22:J36)*2</f>
        <v>788</v>
      </c>
      <c r="K49" s="13">
        <f>SUM(K22:K36)*2</f>
        <v>1182</v>
      </c>
    </row>
    <row r="52" spans="8:8">
      <c r="H52" s="4" t="s">
        <v>65</v>
      </c>
    </row>
    <row r="53" spans="8:12">
      <c r="H53" s="5" t="s">
        <v>58</v>
      </c>
      <c r="I53" s="8" t="s">
        <v>9</v>
      </c>
      <c r="J53" s="8" t="s">
        <v>10</v>
      </c>
      <c r="K53" s="8" t="s">
        <v>11</v>
      </c>
      <c r="L53" s="5" t="s">
        <v>59</v>
      </c>
    </row>
    <row r="54" spans="8:12">
      <c r="H54" s="5" t="s">
        <v>60</v>
      </c>
      <c r="I54" s="9">
        <f>SUM(I22:I35)</f>
        <v>190</v>
      </c>
      <c r="J54" s="9">
        <f>SUM(J22:J35)</f>
        <v>380</v>
      </c>
      <c r="K54" s="9">
        <f>SUM(K22:K35)</f>
        <v>570</v>
      </c>
      <c r="L54" s="5" t="s">
        <v>61</v>
      </c>
    </row>
    <row r="55" spans="8:12">
      <c r="H55" s="5" t="s">
        <v>62</v>
      </c>
      <c r="I55" s="9">
        <v>7</v>
      </c>
      <c r="J55" s="9">
        <v>14</v>
      </c>
      <c r="K55" s="9">
        <v>21</v>
      </c>
      <c r="L55" s="9">
        <v>1581774</v>
      </c>
    </row>
  </sheetData>
  <mergeCells count="2">
    <mergeCell ref="A1:R1"/>
    <mergeCell ref="A20:N20"/>
  </mergeCells>
  <pageMargins left="0.0784722222222222" right="0.0388888888888889" top="0.118055555555556" bottom="0.156944444444444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2025-01-23T11:37:00Z</dcterms:created>
  <dcterms:modified xsi:type="dcterms:W3CDTF">2025-04-07T03:02:23Z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31E06A30CA7D49C39BE914B9C5E50122_12</vt:lpwstr>
  </property>
  <property fmtid="{D5CDD505-2E9C-101B-9397-08002B2CF9AE}" pid="3" name="KSOProductBuildVer">
    <vt:lpwstr>2052-12.1.0.20305</vt:lpwstr>
  </property>
</Properties>
</file>