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洗标数量" sheetId="3" r:id="rId3"/>
  </sheets>
  <definedNames>
    <definedName name="_xlnm._FilterDatabase" localSheetId="1" hidden="1">'Summary Table-English Format'!$A$40:$O$74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<sst xmlns="http://schemas.openxmlformats.org/spreadsheetml/2006/main" count="1088" uniqueCount="76">
  <si>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</si>
  <si>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</si>
  <si>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</si>
  <si>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</si>
  <si>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</si>
  <si>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</si>
  <si>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</si>
  <si>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</si>
  <si>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</si>
  <si>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</si>
  <si>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</si>
  <si>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</si>
  <si>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</si>
  <si>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</si>
  <si>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</si>
  <si>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</si>
  <si>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</si>
  <si>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</si>
  <si>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</si>
  <si>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</si>
  <si>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</si>
  <si>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F2387AX</t>
  </si>
  <si>
    <t>25 AU</t>
  </si>
  <si>
    <t>KAZAKHSTAN</t>
  </si>
  <si>
    <t>07.07.2025</t>
  </si>
  <si>
    <t>GR83 - GREY</t>
  </si>
  <si>
    <t>F2387AXKZKA</t>
  </si>
  <si>
    <t>ER105 - ECRU</t>
  </si>
  <si>
    <t>F2387AXKZKB</t>
  </si>
  <si>
    <t>GEORGIA</t>
  </si>
  <si>
    <t>12.06.2025</t>
  </si>
  <si>
    <t>F2387AXDFA</t>
  </si>
  <si>
    <t>F2387AXDFB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</si>
  <si>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</si>
  <si>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</si>
  <si>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</si>
  <si>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</si>
  <si>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</si>
  <si>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</si>
  <si>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</si>
  <si>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</si>
  <si>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</si>
  <si>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</si>
  <si>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</si>
  <si>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</si>
  <si>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</si>
  <si>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</si>
  <si>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F2387AXTOP5A</t>
  </si>
  <si>
    <t>F2387AXTOP5B</t>
  </si>
  <si>
    <t>TOPTAN-7</t>
  </si>
  <si>
    <t>F2387AXTOP7A</t>
  </si>
  <si>
    <t>F2387AXTOP7B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</si>
  <si>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</si>
  <si>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</si>
  <si>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</si>
  <si>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</si>
  <si>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</si>
  <si>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</si>
  <si>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</si>
  <si>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</si>
  <si>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</si>
  <si>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</si>
  <si>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</si>
  <si>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</si>
  <si>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</si>
  <si>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</si>
  <si>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</si>
  <si>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</si>
  <si>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</si>
  <si>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t>4.10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</si>
  <si>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</si>
  <si>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</si>
  <si>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1593896/1593925</t>
  </si>
  <si>
    <t>空白吊牌</t>
  </si>
  <si>
    <t>白色数量</t>
  </si>
  <si>
    <t>金色数量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</si>
</sst>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74"/>
  <sheetViews>
    <sheetView topLeftCell="A52" workbookViewId="0">
      <selection activeCell="A1" sqref="A1:R7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1593896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11</v>
      </c>
      <c r="P3" s="5" t="s">
        <v>23</v>
      </c>
      <c r="Q3" s="5">
        <v>45</v>
      </c>
      <c r="R3" s="5">
        <v>495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1593896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1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11</v>
      </c>
      <c r="P4" s="5" t="s">
        <v>23</v>
      </c>
      <c r="Q4" s="5">
        <v>41</v>
      </c>
      <c r="R4" s="5">
        <v>451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1593897</v>
      </c>
      <c r="D5" s="5" t="s">
        <v>29</v>
      </c>
      <c r="E5" s="6" t="s">
        <v>30</v>
      </c>
      <c r="F5" s="6" t="s">
        <v>25</v>
      </c>
      <c r="G5" s="6" t="s">
        <v>31</v>
      </c>
      <c r="H5" s="6">
        <v>1</v>
      </c>
      <c r="I5" s="6">
        <v>1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11</v>
      </c>
      <c r="P5" s="5" t="s">
        <v>29</v>
      </c>
      <c r="Q5" s="5">
        <v>11</v>
      </c>
      <c r="R5" s="5">
        <v>121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1593897</v>
      </c>
      <c r="D6" s="5" t="s">
        <v>29</v>
      </c>
      <c r="E6" s="6" t="s">
        <v>30</v>
      </c>
      <c r="F6" s="6" t="s">
        <v>27</v>
      </c>
      <c r="G6" s="6" t="s">
        <v>32</v>
      </c>
      <c r="H6" s="6">
        <v>1</v>
      </c>
      <c r="I6" s="6">
        <v>1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11</v>
      </c>
      <c r="P6" s="5" t="s">
        <v>29</v>
      </c>
      <c r="Q6" s="5">
        <v>10</v>
      </c>
      <c r="R6" s="5">
        <v>110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1593898</v>
      </c>
      <c r="D7" s="5" t="s">
        <v>33</v>
      </c>
      <c r="E7" s="6" t="s">
        <v>30</v>
      </c>
      <c r="F7" s="6" t="s">
        <v>25</v>
      </c>
      <c r="G7" s="6" t="s">
        <v>31</v>
      </c>
      <c r="H7" s="6">
        <v>1</v>
      </c>
      <c r="I7" s="6">
        <v>1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11</v>
      </c>
      <c r="P7" s="5" t="s">
        <v>33</v>
      </c>
      <c r="Q7" s="5">
        <v>9</v>
      </c>
      <c r="R7" s="5">
        <v>99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1593898</v>
      </c>
      <c r="D8" s="5" t="s">
        <v>33</v>
      </c>
      <c r="E8" s="6" t="s">
        <v>30</v>
      </c>
      <c r="F8" s="6" t="s">
        <v>27</v>
      </c>
      <c r="G8" s="6" t="s">
        <v>32</v>
      </c>
      <c r="H8" s="6">
        <v>1</v>
      </c>
      <c r="I8" s="6">
        <v>1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11</v>
      </c>
      <c r="P8" s="5" t="s">
        <v>33</v>
      </c>
      <c r="Q8" s="5">
        <v>8</v>
      </c>
      <c r="R8" s="5">
        <v>88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1593899</v>
      </c>
      <c r="D9" s="5" t="s">
        <v>34</v>
      </c>
      <c r="E9" s="6" t="s">
        <v>30</v>
      </c>
      <c r="F9" s="6" t="s">
        <v>25</v>
      </c>
      <c r="G9" s="6" t="s">
        <v>31</v>
      </c>
      <c r="H9" s="6">
        <v>1</v>
      </c>
      <c r="I9" s="6">
        <v>1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11</v>
      </c>
      <c r="P9" s="5" t="s">
        <v>34</v>
      </c>
      <c r="Q9" s="5">
        <v>13</v>
      </c>
      <c r="R9" s="5">
        <v>143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1593899</v>
      </c>
      <c r="D10" s="5" t="s">
        <v>34</v>
      </c>
      <c r="E10" s="6" t="s">
        <v>30</v>
      </c>
      <c r="F10" s="6" t="s">
        <v>27</v>
      </c>
      <c r="G10" s="6" t="s">
        <v>32</v>
      </c>
      <c r="H10" s="6">
        <v>1</v>
      </c>
      <c r="I10" s="6">
        <v>1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11</v>
      </c>
      <c r="P10" s="5" t="s">
        <v>34</v>
      </c>
      <c r="Q10" s="5">
        <v>11</v>
      </c>
      <c r="R10" s="5">
        <v>121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1593900</v>
      </c>
      <c r="D11" s="5" t="s">
        <v>35</v>
      </c>
      <c r="E11" s="6" t="s">
        <v>30</v>
      </c>
      <c r="F11" s="6" t="s">
        <v>25</v>
      </c>
      <c r="G11" s="6" t="s">
        <v>31</v>
      </c>
      <c r="H11" s="6">
        <v>1</v>
      </c>
      <c r="I11" s="6">
        <v>1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11</v>
      </c>
      <c r="P11" s="5" t="s">
        <v>35</v>
      </c>
      <c r="Q11" s="5">
        <v>7</v>
      </c>
      <c r="R11" s="5">
        <v>77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1593900</v>
      </c>
      <c r="D12" s="5" t="s">
        <v>35</v>
      </c>
      <c r="E12" s="6" t="s">
        <v>30</v>
      </c>
      <c r="F12" s="6" t="s">
        <v>27</v>
      </c>
      <c r="G12" s="6" t="s">
        <v>32</v>
      </c>
      <c r="H12" s="6">
        <v>1</v>
      </c>
      <c r="I12" s="6">
        <v>1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11</v>
      </c>
      <c r="P12" s="5" t="s">
        <v>35</v>
      </c>
      <c r="Q12" s="5">
        <v>6</v>
      </c>
      <c r="R12" s="5">
        <v>66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1593902</v>
      </c>
      <c r="D13" s="5" t="s">
        <v>36</v>
      </c>
      <c r="E13" s="6" t="s">
        <v>30</v>
      </c>
      <c r="F13" s="6" t="s">
        <v>25</v>
      </c>
      <c r="G13" s="6" t="s">
        <v>31</v>
      </c>
      <c r="H13" s="6">
        <v>1</v>
      </c>
      <c r="I13" s="6">
        <v>1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11</v>
      </c>
      <c r="P13" s="5" t="s">
        <v>36</v>
      </c>
      <c r="Q13" s="5">
        <v>2</v>
      </c>
      <c r="R13" s="5">
        <v>22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1593902</v>
      </c>
      <c r="D14" s="5" t="s">
        <v>36</v>
      </c>
      <c r="E14" s="6" t="s">
        <v>30</v>
      </c>
      <c r="F14" s="6" t="s">
        <v>27</v>
      </c>
      <c r="G14" s="6" t="s">
        <v>32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11</v>
      </c>
      <c r="P14" s="5" t="s">
        <v>36</v>
      </c>
      <c r="Q14" s="5">
        <v>2</v>
      </c>
      <c r="R14" s="5">
        <v>22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1593904</v>
      </c>
      <c r="D15" s="5" t="s">
        <v>37</v>
      </c>
      <c r="E15" s="6" t="s">
        <v>30</v>
      </c>
      <c r="F15" s="6" t="s">
        <v>25</v>
      </c>
      <c r="G15" s="6" t="s">
        <v>31</v>
      </c>
      <c r="H15" s="6">
        <v>1</v>
      </c>
      <c r="I15" s="6">
        <v>1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11</v>
      </c>
      <c r="P15" s="5" t="s">
        <v>37</v>
      </c>
      <c r="Q15" s="5">
        <v>18</v>
      </c>
      <c r="R15" s="5">
        <v>198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1593904</v>
      </c>
      <c r="D16" s="5" t="s">
        <v>37</v>
      </c>
      <c r="E16" s="6" t="s">
        <v>30</v>
      </c>
      <c r="F16" s="6" t="s">
        <v>27</v>
      </c>
      <c r="G16" s="6" t="s">
        <v>32</v>
      </c>
      <c r="H16" s="6">
        <v>1</v>
      </c>
      <c r="I16" s="6">
        <v>1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11</v>
      </c>
      <c r="P16" s="5" t="s">
        <v>37</v>
      </c>
      <c r="Q16" s="5">
        <v>16</v>
      </c>
      <c r="R16" s="5">
        <v>176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1593905</v>
      </c>
      <c r="D17" s="5" t="s">
        <v>38</v>
      </c>
      <c r="E17" s="6" t="s">
        <v>30</v>
      </c>
      <c r="F17" s="6" t="s">
        <v>25</v>
      </c>
      <c r="G17" s="6" t="s">
        <v>31</v>
      </c>
      <c r="H17" s="6">
        <v>1</v>
      </c>
      <c r="I17" s="6">
        <v>1</v>
      </c>
      <c r="J17" s="6">
        <v>3</v>
      </c>
      <c r="K17" s="6">
        <v>3</v>
      </c>
      <c r="L17" s="5">
        <v>2</v>
      </c>
      <c r="M17" s="5">
        <v>1</v>
      </c>
      <c r="N17" s="5">
        <v>1</v>
      </c>
      <c r="O17" s="5">
        <v>11</v>
      </c>
      <c r="P17" s="5" t="s">
        <v>38</v>
      </c>
      <c r="Q17" s="5">
        <v>3</v>
      </c>
      <c r="R17" s="5">
        <v>33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1593905</v>
      </c>
      <c r="D18" s="5" t="s">
        <v>38</v>
      </c>
      <c r="E18" s="6" t="s">
        <v>30</v>
      </c>
      <c r="F18" s="6" t="s">
        <v>27</v>
      </c>
      <c r="G18" s="6" t="s">
        <v>32</v>
      </c>
      <c r="H18" s="6">
        <v>1</v>
      </c>
      <c r="I18" s="6">
        <v>1</v>
      </c>
      <c r="J18" s="6">
        <v>3</v>
      </c>
      <c r="K18" s="6">
        <v>3</v>
      </c>
      <c r="L18" s="5">
        <v>2</v>
      </c>
      <c r="M18" s="5">
        <v>1</v>
      </c>
      <c r="N18" s="5">
        <v>1</v>
      </c>
      <c r="O18" s="5">
        <v>11</v>
      </c>
      <c r="P18" s="5" t="s">
        <v>38</v>
      </c>
      <c r="Q18" s="5">
        <v>3</v>
      </c>
      <c r="R18" s="5">
        <v>33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1593907</v>
      </c>
      <c r="D19" s="5" t="s">
        <v>39</v>
      </c>
      <c r="E19" s="6" t="s">
        <v>30</v>
      </c>
      <c r="F19" s="6" t="s">
        <v>25</v>
      </c>
      <c r="G19" s="6" t="s">
        <v>31</v>
      </c>
      <c r="H19" s="6">
        <v>1</v>
      </c>
      <c r="I19" s="6">
        <v>1</v>
      </c>
      <c r="J19" s="6">
        <v>3</v>
      </c>
      <c r="K19" s="6">
        <v>3</v>
      </c>
      <c r="L19" s="5">
        <v>2</v>
      </c>
      <c r="M19" s="5">
        <v>1</v>
      </c>
      <c r="N19" s="5">
        <v>1</v>
      </c>
      <c r="O19" s="5">
        <v>11</v>
      </c>
      <c r="P19" s="5" t="s">
        <v>39</v>
      </c>
      <c r="Q19" s="5">
        <v>5</v>
      </c>
      <c r="R19" s="5">
        <v>55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1593907</v>
      </c>
      <c r="D20" s="5" t="s">
        <v>39</v>
      </c>
      <c r="E20" s="6" t="s">
        <v>30</v>
      </c>
      <c r="F20" s="6" t="s">
        <v>27</v>
      </c>
      <c r="G20" s="6" t="s">
        <v>32</v>
      </c>
      <c r="H20" s="6">
        <v>1</v>
      </c>
      <c r="I20" s="6">
        <v>1</v>
      </c>
      <c r="J20" s="6">
        <v>3</v>
      </c>
      <c r="K20" s="6">
        <v>3</v>
      </c>
      <c r="L20" s="5">
        <v>2</v>
      </c>
      <c r="M20" s="5">
        <v>1</v>
      </c>
      <c r="N20" s="5">
        <v>1</v>
      </c>
      <c r="O20" s="5">
        <v>11</v>
      </c>
      <c r="P20" s="5" t="s">
        <v>39</v>
      </c>
      <c r="Q20" s="5">
        <v>4</v>
      </c>
      <c r="R20" s="5">
        <v>44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1593908</v>
      </c>
      <c r="D21" s="5" t="s">
        <v>40</v>
      </c>
      <c r="E21" s="6" t="s">
        <v>30</v>
      </c>
      <c r="F21" s="6" t="s">
        <v>25</v>
      </c>
      <c r="G21" s="6" t="s">
        <v>31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  <c r="O21" s="5">
        <v>11</v>
      </c>
      <c r="P21" s="5" t="s">
        <v>40</v>
      </c>
      <c r="Q21" s="5">
        <v>20</v>
      </c>
      <c r="R21" s="5">
        <v>220</v>
      </c>
      <c r="S21" s="5">
        <v>0</v>
      </c>
      <c r="T21" s="5">
        <v>0</v>
      </c>
    </row>
    <row r="22" spans="1:20">
      <c r="A22" s="5" t="s">
        <v>21</v>
      </c>
      <c r="B22" s="5" t="s">
        <v>22</v>
      </c>
      <c r="C22" s="5">
        <v>1593908</v>
      </c>
      <c r="D22" s="5" t="s">
        <v>40</v>
      </c>
      <c r="E22" s="6" t="s">
        <v>30</v>
      </c>
      <c r="F22" s="6" t="s">
        <v>27</v>
      </c>
      <c r="G22" s="6" t="s">
        <v>32</v>
      </c>
      <c r="H22" s="6">
        <v>1</v>
      </c>
      <c r="I22" s="6">
        <v>1</v>
      </c>
      <c r="J22" s="6">
        <v>3</v>
      </c>
      <c r="K22" s="6">
        <v>3</v>
      </c>
      <c r="L22" s="5">
        <v>2</v>
      </c>
      <c r="M22" s="5">
        <v>1</v>
      </c>
      <c r="N22" s="5">
        <v>1</v>
      </c>
      <c r="O22" s="5">
        <v>11</v>
      </c>
      <c r="P22" s="5" t="s">
        <v>40</v>
      </c>
      <c r="Q22" s="5">
        <v>18</v>
      </c>
      <c r="R22" s="5">
        <v>198</v>
      </c>
      <c r="S22" s="5">
        <v>0</v>
      </c>
      <c r="T22" s="5">
        <v>0</v>
      </c>
    </row>
    <row r="23" spans="1:20">
      <c r="A23" s="5" t="s">
        <v>21</v>
      </c>
      <c r="B23" s="5" t="s">
        <v>22</v>
      </c>
      <c r="C23" s="5">
        <v>1593910</v>
      </c>
      <c r="D23" s="5" t="s">
        <v>41</v>
      </c>
      <c r="E23" s="6" t="s">
        <v>30</v>
      </c>
      <c r="F23" s="6" t="s">
        <v>25</v>
      </c>
      <c r="G23" s="6" t="s">
        <v>31</v>
      </c>
      <c r="H23" s="6">
        <v>1</v>
      </c>
      <c r="I23" s="6">
        <v>1</v>
      </c>
      <c r="J23" s="6">
        <v>3</v>
      </c>
      <c r="K23" s="6">
        <v>3</v>
      </c>
      <c r="L23" s="5">
        <v>2</v>
      </c>
      <c r="M23" s="5">
        <v>1</v>
      </c>
      <c r="N23" s="5">
        <v>1</v>
      </c>
      <c r="O23" s="5">
        <v>11</v>
      </c>
      <c r="P23" s="5" t="s">
        <v>41</v>
      </c>
      <c r="Q23" s="5">
        <v>11</v>
      </c>
      <c r="R23" s="5">
        <v>121</v>
      </c>
      <c r="S23" s="5">
        <v>0</v>
      </c>
      <c r="T23" s="5">
        <v>0</v>
      </c>
    </row>
    <row r="24" spans="1:20">
      <c r="A24" s="5" t="s">
        <v>21</v>
      </c>
      <c r="B24" s="5" t="s">
        <v>22</v>
      </c>
      <c r="C24" s="5">
        <v>1593910</v>
      </c>
      <c r="D24" s="5" t="s">
        <v>41</v>
      </c>
      <c r="E24" s="6" t="s">
        <v>30</v>
      </c>
      <c r="F24" s="6" t="s">
        <v>27</v>
      </c>
      <c r="G24" s="6" t="s">
        <v>32</v>
      </c>
      <c r="H24" s="6">
        <v>1</v>
      </c>
      <c r="I24" s="6">
        <v>1</v>
      </c>
      <c r="J24" s="6">
        <v>3</v>
      </c>
      <c r="K24" s="6">
        <v>3</v>
      </c>
      <c r="L24" s="5">
        <v>2</v>
      </c>
      <c r="M24" s="5">
        <v>1</v>
      </c>
      <c r="N24" s="5">
        <v>1</v>
      </c>
      <c r="O24" s="5">
        <v>11</v>
      </c>
      <c r="P24" s="5" t="s">
        <v>41</v>
      </c>
      <c r="Q24" s="5">
        <v>10</v>
      </c>
      <c r="R24" s="5">
        <v>110</v>
      </c>
      <c r="S24" s="5">
        <v>0</v>
      </c>
      <c r="T24" s="5">
        <v>0</v>
      </c>
    </row>
    <row r="25" spans="1:20">
      <c r="A25" s="5" t="s">
        <v>21</v>
      </c>
      <c r="B25" s="5" t="s">
        <v>22</v>
      </c>
      <c r="C25" s="5">
        <v>1593912</v>
      </c>
      <c r="D25" s="5" t="s">
        <v>42</v>
      </c>
      <c r="E25" s="6" t="s">
        <v>30</v>
      </c>
      <c r="F25" s="6" t="s">
        <v>25</v>
      </c>
      <c r="G25" s="6" t="s">
        <v>31</v>
      </c>
      <c r="H25" s="6">
        <v>1</v>
      </c>
      <c r="I25" s="6">
        <v>1</v>
      </c>
      <c r="J25" s="6">
        <v>3</v>
      </c>
      <c r="K25" s="6">
        <v>3</v>
      </c>
      <c r="L25" s="5">
        <v>2</v>
      </c>
      <c r="M25" s="5">
        <v>1</v>
      </c>
      <c r="N25" s="5">
        <v>1</v>
      </c>
      <c r="O25" s="5">
        <v>11</v>
      </c>
      <c r="P25" s="5" t="s">
        <v>42</v>
      </c>
      <c r="Q25" s="5">
        <v>2</v>
      </c>
      <c r="R25" s="5">
        <v>22</v>
      </c>
      <c r="S25" s="5">
        <v>0</v>
      </c>
      <c r="T25" s="5">
        <v>0</v>
      </c>
    </row>
    <row r="26" spans="1:20">
      <c r="A26" s="5" t="s">
        <v>21</v>
      </c>
      <c r="B26" s="5" t="s">
        <v>22</v>
      </c>
      <c r="C26" s="5">
        <v>1593912</v>
      </c>
      <c r="D26" s="5" t="s">
        <v>42</v>
      </c>
      <c r="E26" s="6" t="s">
        <v>30</v>
      </c>
      <c r="F26" s="6" t="s">
        <v>27</v>
      </c>
      <c r="G26" s="6" t="s">
        <v>32</v>
      </c>
      <c r="H26" s="6">
        <v>1</v>
      </c>
      <c r="I26" s="6">
        <v>1</v>
      </c>
      <c r="J26" s="6">
        <v>3</v>
      </c>
      <c r="K26" s="6">
        <v>3</v>
      </c>
      <c r="L26" s="5">
        <v>2</v>
      </c>
      <c r="M26" s="5">
        <v>1</v>
      </c>
      <c r="N26" s="5">
        <v>1</v>
      </c>
      <c r="O26" s="5">
        <v>11</v>
      </c>
      <c r="P26" s="5" t="s">
        <v>42</v>
      </c>
      <c r="Q26" s="5">
        <v>2</v>
      </c>
      <c r="R26" s="5">
        <v>22</v>
      </c>
      <c r="S26" s="5">
        <v>0</v>
      </c>
      <c r="T26" s="5">
        <v>0</v>
      </c>
    </row>
    <row r="27" spans="1:20">
      <c r="A27" s="5" t="s">
        <v>21</v>
      </c>
      <c r="B27" s="5" t="s">
        <v>22</v>
      </c>
      <c r="C27" s="5">
        <v>1593917</v>
      </c>
      <c r="D27" s="5" t="s">
        <v>43</v>
      </c>
      <c r="E27" s="6" t="s">
        <v>30</v>
      </c>
      <c r="F27" s="6" t="s">
        <v>25</v>
      </c>
      <c r="G27" s="6" t="s">
        <v>31</v>
      </c>
      <c r="H27" s="6">
        <v>1</v>
      </c>
      <c r="I27" s="6">
        <v>1</v>
      </c>
      <c r="J27" s="6">
        <v>3</v>
      </c>
      <c r="K27" s="6">
        <v>3</v>
      </c>
      <c r="L27" s="5">
        <v>2</v>
      </c>
      <c r="M27" s="5">
        <v>1</v>
      </c>
      <c r="N27" s="5">
        <v>1</v>
      </c>
      <c r="O27" s="5">
        <v>11</v>
      </c>
      <c r="P27" s="5" t="s">
        <v>43</v>
      </c>
      <c r="Q27" s="5">
        <v>2</v>
      </c>
      <c r="R27" s="5">
        <v>22</v>
      </c>
      <c r="S27" s="5">
        <v>0</v>
      </c>
      <c r="T27" s="5">
        <v>0</v>
      </c>
    </row>
    <row r="28" spans="1:20">
      <c r="A28" s="5" t="s">
        <v>21</v>
      </c>
      <c r="B28" s="5" t="s">
        <v>22</v>
      </c>
      <c r="C28" s="5">
        <v>1593917</v>
      </c>
      <c r="D28" s="5" t="s">
        <v>43</v>
      </c>
      <c r="E28" s="6" t="s">
        <v>30</v>
      </c>
      <c r="F28" s="6" t="s">
        <v>27</v>
      </c>
      <c r="G28" s="6" t="s">
        <v>32</v>
      </c>
      <c r="H28" s="6">
        <v>1</v>
      </c>
      <c r="I28" s="6">
        <v>1</v>
      </c>
      <c r="J28" s="6">
        <v>3</v>
      </c>
      <c r="K28" s="6">
        <v>3</v>
      </c>
      <c r="L28" s="5">
        <v>2</v>
      </c>
      <c r="M28" s="5">
        <v>1</v>
      </c>
      <c r="N28" s="5">
        <v>1</v>
      </c>
      <c r="O28" s="5">
        <v>11</v>
      </c>
      <c r="P28" s="5" t="s">
        <v>43</v>
      </c>
      <c r="Q28" s="5">
        <v>2</v>
      </c>
      <c r="R28" s="5">
        <v>22</v>
      </c>
      <c r="S28" s="5">
        <v>0</v>
      </c>
      <c r="T28" s="5">
        <v>0</v>
      </c>
    </row>
    <row r="29" spans="1:20">
      <c r="A29" s="5" t="s">
        <v>21</v>
      </c>
      <c r="B29" s="5" t="s">
        <v>22</v>
      </c>
      <c r="C29" s="5">
        <v>1593921</v>
      </c>
      <c r="D29" s="5" t="s">
        <v>44</v>
      </c>
      <c r="E29" s="6" t="s">
        <v>30</v>
      </c>
      <c r="F29" s="6" t="s">
        <v>25</v>
      </c>
      <c r="G29" s="6" t="s">
        <v>31</v>
      </c>
      <c r="H29" s="6">
        <v>1</v>
      </c>
      <c r="I29" s="6">
        <v>1</v>
      </c>
      <c r="J29" s="6">
        <v>3</v>
      </c>
      <c r="K29" s="6">
        <v>3</v>
      </c>
      <c r="L29" s="5">
        <v>2</v>
      </c>
      <c r="M29" s="5">
        <v>1</v>
      </c>
      <c r="N29" s="5">
        <v>1</v>
      </c>
      <c r="O29" s="5">
        <v>11</v>
      </c>
      <c r="P29" s="5" t="s">
        <v>44</v>
      </c>
      <c r="Q29" s="5">
        <v>2</v>
      </c>
      <c r="R29" s="5">
        <v>22</v>
      </c>
      <c r="S29" s="5">
        <v>0</v>
      </c>
      <c r="T29" s="5">
        <v>0</v>
      </c>
    </row>
    <row r="30" spans="1:20">
      <c r="A30" s="5" t="s">
        <v>21</v>
      </c>
      <c r="B30" s="5" t="s">
        <v>22</v>
      </c>
      <c r="C30" s="5">
        <v>1593921</v>
      </c>
      <c r="D30" s="5" t="s">
        <v>44</v>
      </c>
      <c r="E30" s="6" t="s">
        <v>30</v>
      </c>
      <c r="F30" s="6" t="s">
        <v>27</v>
      </c>
      <c r="G30" s="6" t="s">
        <v>32</v>
      </c>
      <c r="H30" s="6">
        <v>1</v>
      </c>
      <c r="I30" s="6">
        <v>1</v>
      </c>
      <c r="J30" s="6">
        <v>3</v>
      </c>
      <c r="K30" s="6">
        <v>3</v>
      </c>
      <c r="L30" s="5">
        <v>2</v>
      </c>
      <c r="M30" s="5">
        <v>1</v>
      </c>
      <c r="N30" s="5">
        <v>1</v>
      </c>
      <c r="O30" s="5">
        <v>11</v>
      </c>
      <c r="P30" s="5" t="s">
        <v>44</v>
      </c>
      <c r="Q30" s="5">
        <v>2</v>
      </c>
      <c r="R30" s="5">
        <v>22</v>
      </c>
      <c r="S30" s="5">
        <v>0</v>
      </c>
      <c r="T30" s="5">
        <v>0</v>
      </c>
    </row>
    <row r="31" spans="1:20">
      <c r="A31" s="5" t="s">
        <v>21</v>
      </c>
      <c r="B31" s="5" t="s">
        <v>22</v>
      </c>
      <c r="C31" s="5">
        <v>1593922</v>
      </c>
      <c r="D31" s="5" t="s">
        <v>45</v>
      </c>
      <c r="E31" s="6" t="s">
        <v>30</v>
      </c>
      <c r="F31" s="6" t="s">
        <v>25</v>
      </c>
      <c r="G31" s="6" t="s">
        <v>31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  <c r="O31" s="5">
        <v>11</v>
      </c>
      <c r="P31" s="5" t="s">
        <v>45</v>
      </c>
      <c r="Q31" s="5">
        <v>2</v>
      </c>
      <c r="R31" s="5">
        <v>22</v>
      </c>
      <c r="S31" s="5">
        <v>0</v>
      </c>
      <c r="T31" s="5">
        <v>0</v>
      </c>
    </row>
    <row r="32" spans="1:20">
      <c r="A32" s="5" t="s">
        <v>21</v>
      </c>
      <c r="B32" s="5" t="s">
        <v>22</v>
      </c>
      <c r="C32" s="5">
        <v>1593922</v>
      </c>
      <c r="D32" s="5" t="s">
        <v>45</v>
      </c>
      <c r="E32" s="6" t="s">
        <v>30</v>
      </c>
      <c r="F32" s="6" t="s">
        <v>27</v>
      </c>
      <c r="G32" s="6" t="s">
        <v>32</v>
      </c>
      <c r="H32" s="6">
        <v>1</v>
      </c>
      <c r="I32" s="6">
        <v>1</v>
      </c>
      <c r="J32" s="6">
        <v>3</v>
      </c>
      <c r="K32" s="6">
        <v>3</v>
      </c>
      <c r="L32" s="5">
        <v>2</v>
      </c>
      <c r="M32" s="5">
        <v>1</v>
      </c>
      <c r="N32" s="5">
        <v>1</v>
      </c>
      <c r="O32" s="5">
        <v>11</v>
      </c>
      <c r="P32" s="5" t="s">
        <v>45</v>
      </c>
      <c r="Q32" s="5">
        <v>2</v>
      </c>
      <c r="R32" s="5">
        <v>22</v>
      </c>
      <c r="S32" s="5">
        <v>0</v>
      </c>
      <c r="T32" s="5">
        <v>0</v>
      </c>
    </row>
    <row r="33" spans="1:20">
      <c r="A33" s="5" t="s">
        <v>21</v>
      </c>
      <c r="B33" s="5" t="s">
        <v>22</v>
      </c>
      <c r="C33" s="5">
        <v>1593923</v>
      </c>
      <c r="D33" s="5" t="s">
        <v>46</v>
      </c>
      <c r="E33" s="6" t="s">
        <v>24</v>
      </c>
      <c r="F33" s="6" t="s">
        <v>25</v>
      </c>
      <c r="G33" s="6" t="s">
        <v>47</v>
      </c>
      <c r="H33" s="6">
        <v>1</v>
      </c>
      <c r="I33" s="6">
        <v>1</v>
      </c>
      <c r="J33" s="6">
        <v>3</v>
      </c>
      <c r="K33" s="6">
        <v>3</v>
      </c>
      <c r="L33" s="5">
        <v>2</v>
      </c>
      <c r="M33" s="5">
        <v>1</v>
      </c>
      <c r="N33" s="5">
        <v>1</v>
      </c>
      <c r="O33" s="5">
        <v>11</v>
      </c>
      <c r="P33" s="5" t="s">
        <v>46</v>
      </c>
      <c r="Q33" s="5">
        <v>18</v>
      </c>
      <c r="R33" s="5">
        <v>198</v>
      </c>
      <c r="S33" s="5">
        <v>0</v>
      </c>
      <c r="T33" s="5">
        <v>0</v>
      </c>
    </row>
    <row r="34" spans="1:20">
      <c r="A34" s="5" t="s">
        <v>21</v>
      </c>
      <c r="B34" s="5" t="s">
        <v>22</v>
      </c>
      <c r="C34" s="5">
        <v>1593923</v>
      </c>
      <c r="D34" s="5" t="s">
        <v>46</v>
      </c>
      <c r="E34" s="6" t="s">
        <v>24</v>
      </c>
      <c r="F34" s="6" t="s">
        <v>27</v>
      </c>
      <c r="G34" s="6" t="s">
        <v>48</v>
      </c>
      <c r="H34" s="6">
        <v>1</v>
      </c>
      <c r="I34" s="6">
        <v>1</v>
      </c>
      <c r="J34" s="6">
        <v>3</v>
      </c>
      <c r="K34" s="6">
        <v>3</v>
      </c>
      <c r="L34" s="5">
        <v>2</v>
      </c>
      <c r="M34" s="5">
        <v>1</v>
      </c>
      <c r="N34" s="5">
        <v>1</v>
      </c>
      <c r="O34" s="5">
        <v>11</v>
      </c>
      <c r="P34" s="5" t="s">
        <v>46</v>
      </c>
      <c r="Q34" s="5">
        <v>16</v>
      </c>
      <c r="R34" s="5">
        <v>176</v>
      </c>
      <c r="S34" s="5">
        <v>0</v>
      </c>
      <c r="T34" s="5">
        <v>0</v>
      </c>
    </row>
    <row r="35" spans="1:20">
      <c r="A35" s="5" t="s">
        <v>21</v>
      </c>
      <c r="B35" s="5" t="s">
        <v>22</v>
      </c>
      <c r="C35" s="5">
        <v>1593925</v>
      </c>
      <c r="D35" s="5" t="s">
        <v>49</v>
      </c>
      <c r="E35" s="6" t="s">
        <v>24</v>
      </c>
      <c r="F35" s="6" t="s">
        <v>25</v>
      </c>
      <c r="G35" s="6" t="s">
        <v>50</v>
      </c>
      <c r="H35" s="6">
        <v>1</v>
      </c>
      <c r="I35" s="6">
        <v>1</v>
      </c>
      <c r="J35" s="6">
        <v>3</v>
      </c>
      <c r="K35" s="6">
        <v>3</v>
      </c>
      <c r="L35" s="5">
        <v>2</v>
      </c>
      <c r="M35" s="5">
        <v>1</v>
      </c>
      <c r="N35" s="5">
        <v>1</v>
      </c>
      <c r="O35" s="5">
        <v>11</v>
      </c>
      <c r="P35" s="5" t="s">
        <v>49</v>
      </c>
      <c r="Q35" s="5">
        <v>18</v>
      </c>
      <c r="R35" s="5">
        <v>198</v>
      </c>
      <c r="S35" s="5">
        <v>0</v>
      </c>
      <c r="T35" s="5">
        <v>0</v>
      </c>
    </row>
    <row r="36" spans="1:20">
      <c r="A36" s="5" t="s">
        <v>21</v>
      </c>
      <c r="B36" s="5" t="s">
        <v>22</v>
      </c>
      <c r="C36" s="5">
        <v>1593925</v>
      </c>
      <c r="D36" s="5" t="s">
        <v>49</v>
      </c>
      <c r="E36" s="6" t="s">
        <v>24</v>
      </c>
      <c r="F36" s="6" t="s">
        <v>27</v>
      </c>
      <c r="G36" s="6" t="s">
        <v>51</v>
      </c>
      <c r="H36" s="6">
        <v>1</v>
      </c>
      <c r="I36" s="6">
        <v>1</v>
      </c>
      <c r="J36" s="6">
        <v>3</v>
      </c>
      <c r="K36" s="6">
        <v>3</v>
      </c>
      <c r="L36" s="5">
        <v>2</v>
      </c>
      <c r="M36" s="5">
        <v>1</v>
      </c>
      <c r="N36" s="5">
        <v>1</v>
      </c>
      <c r="O36" s="5">
        <v>11</v>
      </c>
      <c r="P36" s="5" t="s">
        <v>49</v>
      </c>
      <c r="Q36" s="5">
        <v>16</v>
      </c>
      <c r="R36" s="5">
        <v>176</v>
      </c>
      <c r="S36" s="5">
        <v>0</v>
      </c>
      <c r="T36" s="5">
        <v>0</v>
      </c>
    </row>
    <row r="39" spans="1:40">
      <c r="A39" s="4" t="s">
        <v>52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  <c r="J40" s="4" t="s">
        <v>10</v>
      </c>
      <c r="K40" s="4" t="s">
        <v>11</v>
      </c>
      <c r="L40" s="4" t="s">
        <v>12</v>
      </c>
      <c r="M40" s="4" t="s">
        <v>13</v>
      </c>
      <c r="N40" s="4" t="s">
        <v>14</v>
      </c>
      <c r="O40" s="4" t="s">
        <v>16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15">
      <c r="A41" s="5" t="s">
        <v>21</v>
      </c>
      <c r="B41" s="5" t="s">
        <v>22</v>
      </c>
      <c r="C41" s="5">
        <v>1593896</v>
      </c>
      <c r="D41" s="5" t="s">
        <v>23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45</v>
      </c>
      <c r="J41" s="6">
        <v>135</v>
      </c>
      <c r="K41" s="6">
        <v>135</v>
      </c>
      <c r="L41" s="5">
        <v>90</v>
      </c>
      <c r="M41" s="5">
        <v>45</v>
      </c>
      <c r="N41" s="5">
        <v>45</v>
      </c>
      <c r="O41" s="5" t="s">
        <v>23</v>
      </c>
    </row>
    <row r="42" spans="1:15">
      <c r="A42" s="5" t="s">
        <v>21</v>
      </c>
      <c r="B42" s="5" t="s">
        <v>22</v>
      </c>
      <c r="C42" s="5">
        <v>1593896</v>
      </c>
      <c r="D42" s="5" t="s">
        <v>23</v>
      </c>
      <c r="E42" s="6" t="s">
        <v>24</v>
      </c>
      <c r="F42" s="6" t="s">
        <v>27</v>
      </c>
      <c r="G42" s="6" t="s">
        <v>28</v>
      </c>
      <c r="H42" s="6">
        <v>1</v>
      </c>
      <c r="I42" s="6">
        <v>41</v>
      </c>
      <c r="J42" s="6">
        <v>123</v>
      </c>
      <c r="K42" s="6">
        <v>123</v>
      </c>
      <c r="L42" s="5">
        <v>82</v>
      </c>
      <c r="M42" s="5">
        <v>41</v>
      </c>
      <c r="N42" s="5">
        <v>41</v>
      </c>
      <c r="O42" s="5" t="s">
        <v>23</v>
      </c>
    </row>
    <row r="43" spans="1:15">
      <c r="A43" s="5" t="s">
        <v>21</v>
      </c>
      <c r="B43" s="5" t="s">
        <v>22</v>
      </c>
      <c r="C43" s="5">
        <v>1593897</v>
      </c>
      <c r="D43" s="5" t="s">
        <v>29</v>
      </c>
      <c r="E43" s="6" t="s">
        <v>30</v>
      </c>
      <c r="F43" s="6" t="s">
        <v>25</v>
      </c>
      <c r="G43" s="6" t="s">
        <v>31</v>
      </c>
      <c r="H43" s="6">
        <v>1</v>
      </c>
      <c r="I43" s="6">
        <v>11</v>
      </c>
      <c r="J43" s="6">
        <v>33</v>
      </c>
      <c r="K43" s="6">
        <v>33</v>
      </c>
      <c r="L43" s="5">
        <v>22</v>
      </c>
      <c r="M43" s="5">
        <v>11</v>
      </c>
      <c r="N43" s="5">
        <v>11</v>
      </c>
      <c r="O43" s="5" t="s">
        <v>29</v>
      </c>
    </row>
    <row r="44" spans="1:15">
      <c r="A44" s="5" t="s">
        <v>21</v>
      </c>
      <c r="B44" s="5" t="s">
        <v>22</v>
      </c>
      <c r="C44" s="5">
        <v>1593897</v>
      </c>
      <c r="D44" s="5" t="s">
        <v>29</v>
      </c>
      <c r="E44" s="6" t="s">
        <v>30</v>
      </c>
      <c r="F44" s="6" t="s">
        <v>27</v>
      </c>
      <c r="G44" s="6" t="s">
        <v>32</v>
      </c>
      <c r="H44" s="6">
        <v>1</v>
      </c>
      <c r="I44" s="6">
        <v>10</v>
      </c>
      <c r="J44" s="6">
        <v>30</v>
      </c>
      <c r="K44" s="6">
        <v>30</v>
      </c>
      <c r="L44" s="5">
        <v>20</v>
      </c>
      <c r="M44" s="5">
        <v>10</v>
      </c>
      <c r="N44" s="5">
        <v>10</v>
      </c>
      <c r="O44" s="5" t="s">
        <v>29</v>
      </c>
    </row>
    <row r="45" spans="1:15">
      <c r="A45" s="5" t="s">
        <v>21</v>
      </c>
      <c r="B45" s="5" t="s">
        <v>22</v>
      </c>
      <c r="C45" s="5">
        <v>1593898</v>
      </c>
      <c r="D45" s="5" t="s">
        <v>33</v>
      </c>
      <c r="E45" s="6" t="s">
        <v>30</v>
      </c>
      <c r="F45" s="6" t="s">
        <v>25</v>
      </c>
      <c r="G45" s="6" t="s">
        <v>31</v>
      </c>
      <c r="H45" s="6">
        <v>1</v>
      </c>
      <c r="I45" s="6">
        <v>9</v>
      </c>
      <c r="J45" s="6">
        <v>27</v>
      </c>
      <c r="K45" s="6">
        <v>27</v>
      </c>
      <c r="L45" s="5">
        <v>18</v>
      </c>
      <c r="M45" s="5">
        <v>9</v>
      </c>
      <c r="N45" s="5">
        <v>9</v>
      </c>
      <c r="O45" s="5" t="s">
        <v>33</v>
      </c>
    </row>
    <row r="46" spans="1:15">
      <c r="A46" s="5" t="s">
        <v>21</v>
      </c>
      <c r="B46" s="5" t="s">
        <v>22</v>
      </c>
      <c r="C46" s="5">
        <v>1593898</v>
      </c>
      <c r="D46" s="5" t="s">
        <v>33</v>
      </c>
      <c r="E46" s="6" t="s">
        <v>30</v>
      </c>
      <c r="F46" s="6" t="s">
        <v>27</v>
      </c>
      <c r="G46" s="6" t="s">
        <v>32</v>
      </c>
      <c r="H46" s="6">
        <v>1</v>
      </c>
      <c r="I46" s="6">
        <v>8</v>
      </c>
      <c r="J46" s="6">
        <v>24</v>
      </c>
      <c r="K46" s="6">
        <v>24</v>
      </c>
      <c r="L46" s="5">
        <v>16</v>
      </c>
      <c r="M46" s="5">
        <v>8</v>
      </c>
      <c r="N46" s="5">
        <v>8</v>
      </c>
      <c r="O46" s="5" t="s">
        <v>33</v>
      </c>
    </row>
    <row r="47" spans="1:15">
      <c r="A47" s="5" t="s">
        <v>21</v>
      </c>
      <c r="B47" s="5" t="s">
        <v>22</v>
      </c>
      <c r="C47" s="5">
        <v>1593899</v>
      </c>
      <c r="D47" s="5" t="s">
        <v>34</v>
      </c>
      <c r="E47" s="6" t="s">
        <v>30</v>
      </c>
      <c r="F47" s="6" t="s">
        <v>25</v>
      </c>
      <c r="G47" s="6" t="s">
        <v>31</v>
      </c>
      <c r="H47" s="6">
        <v>1</v>
      </c>
      <c r="I47" s="6">
        <v>13</v>
      </c>
      <c r="J47" s="6">
        <v>39</v>
      </c>
      <c r="K47" s="6">
        <v>39</v>
      </c>
      <c r="L47" s="5">
        <v>26</v>
      </c>
      <c r="M47" s="5">
        <v>13</v>
      </c>
      <c r="N47" s="5">
        <v>13</v>
      </c>
      <c r="O47" s="5" t="s">
        <v>34</v>
      </c>
    </row>
    <row r="48" spans="1:15">
      <c r="A48" s="5" t="s">
        <v>21</v>
      </c>
      <c r="B48" s="5" t="s">
        <v>22</v>
      </c>
      <c r="C48" s="5">
        <v>1593899</v>
      </c>
      <c r="D48" s="5" t="s">
        <v>34</v>
      </c>
      <c r="E48" s="6" t="s">
        <v>30</v>
      </c>
      <c r="F48" s="6" t="s">
        <v>27</v>
      </c>
      <c r="G48" s="6" t="s">
        <v>32</v>
      </c>
      <c r="H48" s="6">
        <v>1</v>
      </c>
      <c r="I48" s="6">
        <v>11</v>
      </c>
      <c r="J48" s="6">
        <v>33</v>
      </c>
      <c r="K48" s="6">
        <v>33</v>
      </c>
      <c r="L48" s="5">
        <v>22</v>
      </c>
      <c r="M48" s="5">
        <v>11</v>
      </c>
      <c r="N48" s="5">
        <v>11</v>
      </c>
      <c r="O48" s="5" t="s">
        <v>34</v>
      </c>
    </row>
    <row r="49" spans="1:15">
      <c r="A49" s="5" t="s">
        <v>21</v>
      </c>
      <c r="B49" s="5" t="s">
        <v>22</v>
      </c>
      <c r="C49" s="5">
        <v>1593900</v>
      </c>
      <c r="D49" s="5" t="s">
        <v>35</v>
      </c>
      <c r="E49" s="6" t="s">
        <v>30</v>
      </c>
      <c r="F49" s="6" t="s">
        <v>25</v>
      </c>
      <c r="G49" s="6" t="s">
        <v>31</v>
      </c>
      <c r="H49" s="6">
        <v>1</v>
      </c>
      <c r="I49" s="6">
        <v>7</v>
      </c>
      <c r="J49" s="6">
        <v>21</v>
      </c>
      <c r="K49" s="6">
        <v>21</v>
      </c>
      <c r="L49" s="5">
        <v>14</v>
      </c>
      <c r="M49" s="5">
        <v>7</v>
      </c>
      <c r="N49" s="5">
        <v>7</v>
      </c>
      <c r="O49" s="5" t="s">
        <v>35</v>
      </c>
    </row>
    <row r="50" spans="1:15">
      <c r="A50" s="5" t="s">
        <v>21</v>
      </c>
      <c r="B50" s="5" t="s">
        <v>22</v>
      </c>
      <c r="C50" s="5">
        <v>1593900</v>
      </c>
      <c r="D50" s="5" t="s">
        <v>35</v>
      </c>
      <c r="E50" s="6" t="s">
        <v>30</v>
      </c>
      <c r="F50" s="6" t="s">
        <v>27</v>
      </c>
      <c r="G50" s="6" t="s">
        <v>32</v>
      </c>
      <c r="H50" s="6">
        <v>1</v>
      </c>
      <c r="I50" s="6">
        <v>6</v>
      </c>
      <c r="J50" s="6">
        <v>18</v>
      </c>
      <c r="K50" s="6">
        <v>18</v>
      </c>
      <c r="L50" s="5">
        <v>12</v>
      </c>
      <c r="M50" s="5">
        <v>6</v>
      </c>
      <c r="N50" s="5">
        <v>6</v>
      </c>
      <c r="O50" s="5" t="s">
        <v>35</v>
      </c>
    </row>
    <row r="51" spans="1:15">
      <c r="A51" s="5" t="s">
        <v>21</v>
      </c>
      <c r="B51" s="5" t="s">
        <v>22</v>
      </c>
      <c r="C51" s="5">
        <v>1593902</v>
      </c>
      <c r="D51" s="5" t="s">
        <v>36</v>
      </c>
      <c r="E51" s="6" t="s">
        <v>30</v>
      </c>
      <c r="F51" s="6" t="s">
        <v>25</v>
      </c>
      <c r="G51" s="6" t="s">
        <v>31</v>
      </c>
      <c r="H51" s="6">
        <v>1</v>
      </c>
      <c r="I51" s="6">
        <v>2</v>
      </c>
      <c r="J51" s="6">
        <v>6</v>
      </c>
      <c r="K51" s="6">
        <v>6</v>
      </c>
      <c r="L51" s="5">
        <v>4</v>
      </c>
      <c r="M51" s="5">
        <v>2</v>
      </c>
      <c r="N51" s="5">
        <v>2</v>
      </c>
      <c r="O51" s="5" t="s">
        <v>36</v>
      </c>
    </row>
    <row r="52" spans="1:15">
      <c r="A52" s="5" t="s">
        <v>21</v>
      </c>
      <c r="B52" s="5" t="s">
        <v>22</v>
      </c>
      <c r="C52" s="5">
        <v>1593902</v>
      </c>
      <c r="D52" s="5" t="s">
        <v>36</v>
      </c>
      <c r="E52" s="6" t="s">
        <v>30</v>
      </c>
      <c r="F52" s="6" t="s">
        <v>27</v>
      </c>
      <c r="G52" s="6" t="s">
        <v>32</v>
      </c>
      <c r="H52" s="6">
        <v>1</v>
      </c>
      <c r="I52" s="6">
        <v>2</v>
      </c>
      <c r="J52" s="6">
        <v>6</v>
      </c>
      <c r="K52" s="6">
        <v>6</v>
      </c>
      <c r="L52" s="5">
        <v>4</v>
      </c>
      <c r="M52" s="5">
        <v>2</v>
      </c>
      <c r="N52" s="5">
        <v>2</v>
      </c>
      <c r="O52" s="5" t="s">
        <v>36</v>
      </c>
    </row>
    <row r="53" spans="1:15">
      <c r="A53" s="5" t="s">
        <v>21</v>
      </c>
      <c r="B53" s="5" t="s">
        <v>22</v>
      </c>
      <c r="C53" s="5">
        <v>1593904</v>
      </c>
      <c r="D53" s="5" t="s">
        <v>37</v>
      </c>
      <c r="E53" s="6" t="s">
        <v>30</v>
      </c>
      <c r="F53" s="6" t="s">
        <v>25</v>
      </c>
      <c r="G53" s="6" t="s">
        <v>31</v>
      </c>
      <c r="H53" s="6">
        <v>1</v>
      </c>
      <c r="I53" s="6">
        <v>18</v>
      </c>
      <c r="J53" s="6">
        <v>54</v>
      </c>
      <c r="K53" s="6">
        <v>54</v>
      </c>
      <c r="L53" s="5">
        <v>36</v>
      </c>
      <c r="M53" s="5">
        <v>18</v>
      </c>
      <c r="N53" s="5">
        <v>18</v>
      </c>
      <c r="O53" s="5" t="s">
        <v>37</v>
      </c>
    </row>
    <row r="54" spans="1:15">
      <c r="A54" s="5" t="s">
        <v>21</v>
      </c>
      <c r="B54" s="5" t="s">
        <v>22</v>
      </c>
      <c r="C54" s="5">
        <v>1593904</v>
      </c>
      <c r="D54" s="5" t="s">
        <v>37</v>
      </c>
      <c r="E54" s="6" t="s">
        <v>30</v>
      </c>
      <c r="F54" s="6" t="s">
        <v>27</v>
      </c>
      <c r="G54" s="6" t="s">
        <v>32</v>
      </c>
      <c r="H54" s="6">
        <v>1</v>
      </c>
      <c r="I54" s="6">
        <v>16</v>
      </c>
      <c r="J54" s="6">
        <v>48</v>
      </c>
      <c r="K54" s="6">
        <v>48</v>
      </c>
      <c r="L54" s="5">
        <v>32</v>
      </c>
      <c r="M54" s="5">
        <v>16</v>
      </c>
      <c r="N54" s="5">
        <v>16</v>
      </c>
      <c r="O54" s="5" t="s">
        <v>37</v>
      </c>
    </row>
    <row r="55" spans="1:15">
      <c r="A55" s="5" t="s">
        <v>21</v>
      </c>
      <c r="B55" s="5" t="s">
        <v>22</v>
      </c>
      <c r="C55" s="5">
        <v>1593905</v>
      </c>
      <c r="D55" s="5" t="s">
        <v>38</v>
      </c>
      <c r="E55" s="6" t="s">
        <v>30</v>
      </c>
      <c r="F55" s="6" t="s">
        <v>25</v>
      </c>
      <c r="G55" s="6" t="s">
        <v>31</v>
      </c>
      <c r="H55" s="6">
        <v>1</v>
      </c>
      <c r="I55" s="6">
        <v>3</v>
      </c>
      <c r="J55" s="6">
        <v>9</v>
      </c>
      <c r="K55" s="6">
        <v>9</v>
      </c>
      <c r="L55" s="5">
        <v>6</v>
      </c>
      <c r="M55" s="5">
        <v>3</v>
      </c>
      <c r="N55" s="5">
        <v>3</v>
      </c>
      <c r="O55" s="5" t="s">
        <v>38</v>
      </c>
    </row>
    <row r="56" spans="1:15">
      <c r="A56" s="5" t="s">
        <v>21</v>
      </c>
      <c r="B56" s="5" t="s">
        <v>22</v>
      </c>
      <c r="C56" s="5">
        <v>1593905</v>
      </c>
      <c r="D56" s="5" t="s">
        <v>38</v>
      </c>
      <c r="E56" s="6" t="s">
        <v>30</v>
      </c>
      <c r="F56" s="6" t="s">
        <v>27</v>
      </c>
      <c r="G56" s="6" t="s">
        <v>32</v>
      </c>
      <c r="H56" s="6">
        <v>1</v>
      </c>
      <c r="I56" s="6">
        <v>3</v>
      </c>
      <c r="J56" s="6">
        <v>9</v>
      </c>
      <c r="K56" s="6">
        <v>9</v>
      </c>
      <c r="L56" s="5">
        <v>6</v>
      </c>
      <c r="M56" s="5">
        <v>3</v>
      </c>
      <c r="N56" s="5">
        <v>3</v>
      </c>
      <c r="O56" s="5" t="s">
        <v>38</v>
      </c>
    </row>
    <row r="57" spans="1:15">
      <c r="A57" s="5" t="s">
        <v>21</v>
      </c>
      <c r="B57" s="5" t="s">
        <v>22</v>
      </c>
      <c r="C57" s="5">
        <v>1593907</v>
      </c>
      <c r="D57" s="5" t="s">
        <v>39</v>
      </c>
      <c r="E57" s="6" t="s">
        <v>30</v>
      </c>
      <c r="F57" s="6" t="s">
        <v>25</v>
      </c>
      <c r="G57" s="6" t="s">
        <v>31</v>
      </c>
      <c r="H57" s="6">
        <v>1</v>
      </c>
      <c r="I57" s="6">
        <v>5</v>
      </c>
      <c r="J57" s="6">
        <v>15</v>
      </c>
      <c r="K57" s="6">
        <v>15</v>
      </c>
      <c r="L57" s="5">
        <v>10</v>
      </c>
      <c r="M57" s="5">
        <v>5</v>
      </c>
      <c r="N57" s="5">
        <v>5</v>
      </c>
      <c r="O57" s="5" t="s">
        <v>39</v>
      </c>
    </row>
    <row r="58" spans="1:15">
      <c r="A58" s="5" t="s">
        <v>21</v>
      </c>
      <c r="B58" s="5" t="s">
        <v>22</v>
      </c>
      <c r="C58" s="5">
        <v>1593907</v>
      </c>
      <c r="D58" s="5" t="s">
        <v>39</v>
      </c>
      <c r="E58" s="6" t="s">
        <v>30</v>
      </c>
      <c r="F58" s="6" t="s">
        <v>27</v>
      </c>
      <c r="G58" s="6" t="s">
        <v>32</v>
      </c>
      <c r="H58" s="6">
        <v>1</v>
      </c>
      <c r="I58" s="6">
        <v>4</v>
      </c>
      <c r="J58" s="6">
        <v>12</v>
      </c>
      <c r="K58" s="6">
        <v>12</v>
      </c>
      <c r="L58" s="5">
        <v>8</v>
      </c>
      <c r="M58" s="5">
        <v>4</v>
      </c>
      <c r="N58" s="5">
        <v>4</v>
      </c>
      <c r="O58" s="5" t="s">
        <v>39</v>
      </c>
    </row>
    <row r="59" spans="1:15">
      <c r="A59" s="5" t="s">
        <v>21</v>
      </c>
      <c r="B59" s="5" t="s">
        <v>22</v>
      </c>
      <c r="C59" s="5">
        <v>1593908</v>
      </c>
      <c r="D59" s="5" t="s">
        <v>40</v>
      </c>
      <c r="E59" s="6" t="s">
        <v>30</v>
      </c>
      <c r="F59" s="6" t="s">
        <v>25</v>
      </c>
      <c r="G59" s="6" t="s">
        <v>31</v>
      </c>
      <c r="H59" s="6">
        <v>1</v>
      </c>
      <c r="I59" s="6">
        <v>20</v>
      </c>
      <c r="J59" s="6">
        <v>60</v>
      </c>
      <c r="K59" s="6">
        <v>60</v>
      </c>
      <c r="L59" s="5">
        <v>40</v>
      </c>
      <c r="M59" s="5">
        <v>20</v>
      </c>
      <c r="N59" s="5">
        <v>20</v>
      </c>
      <c r="O59" s="5" t="s">
        <v>40</v>
      </c>
    </row>
    <row r="60" spans="1:15">
      <c r="A60" s="5" t="s">
        <v>21</v>
      </c>
      <c r="B60" s="5" t="s">
        <v>22</v>
      </c>
      <c r="C60" s="5">
        <v>1593908</v>
      </c>
      <c r="D60" s="5" t="s">
        <v>40</v>
      </c>
      <c r="E60" s="6" t="s">
        <v>30</v>
      </c>
      <c r="F60" s="6" t="s">
        <v>27</v>
      </c>
      <c r="G60" s="6" t="s">
        <v>32</v>
      </c>
      <c r="H60" s="6">
        <v>1</v>
      </c>
      <c r="I60" s="6">
        <v>18</v>
      </c>
      <c r="J60" s="6">
        <v>54</v>
      </c>
      <c r="K60" s="6">
        <v>54</v>
      </c>
      <c r="L60" s="5">
        <v>36</v>
      </c>
      <c r="M60" s="5">
        <v>18</v>
      </c>
      <c r="N60" s="5">
        <v>18</v>
      </c>
      <c r="O60" s="5" t="s">
        <v>40</v>
      </c>
    </row>
    <row r="61" spans="1:15">
      <c r="A61" s="5" t="s">
        <v>21</v>
      </c>
      <c r="B61" s="5" t="s">
        <v>22</v>
      </c>
      <c r="C61" s="5">
        <v>1593910</v>
      </c>
      <c r="D61" s="5" t="s">
        <v>41</v>
      </c>
      <c r="E61" s="6" t="s">
        <v>30</v>
      </c>
      <c r="F61" s="6" t="s">
        <v>25</v>
      </c>
      <c r="G61" s="6" t="s">
        <v>31</v>
      </c>
      <c r="H61" s="6">
        <v>1</v>
      </c>
      <c r="I61" s="6">
        <v>11</v>
      </c>
      <c r="J61" s="6">
        <v>33</v>
      </c>
      <c r="K61" s="6">
        <v>33</v>
      </c>
      <c r="L61" s="5">
        <v>22</v>
      </c>
      <c r="M61" s="5">
        <v>11</v>
      </c>
      <c r="N61" s="5">
        <v>11</v>
      </c>
      <c r="O61" s="5" t="s">
        <v>41</v>
      </c>
    </row>
    <row r="62" spans="1:15">
      <c r="A62" s="5" t="s">
        <v>21</v>
      </c>
      <c r="B62" s="5" t="s">
        <v>22</v>
      </c>
      <c r="C62" s="5">
        <v>1593910</v>
      </c>
      <c r="D62" s="5" t="s">
        <v>41</v>
      </c>
      <c r="E62" s="6" t="s">
        <v>30</v>
      </c>
      <c r="F62" s="6" t="s">
        <v>27</v>
      </c>
      <c r="G62" s="6" t="s">
        <v>32</v>
      </c>
      <c r="H62" s="6">
        <v>1</v>
      </c>
      <c r="I62" s="6">
        <v>10</v>
      </c>
      <c r="J62" s="6">
        <v>30</v>
      </c>
      <c r="K62" s="6">
        <v>30</v>
      </c>
      <c r="L62" s="5">
        <v>20</v>
      </c>
      <c r="M62" s="5">
        <v>10</v>
      </c>
      <c r="N62" s="5">
        <v>10</v>
      </c>
      <c r="O62" s="5" t="s">
        <v>41</v>
      </c>
    </row>
    <row r="63" spans="1:15">
      <c r="A63" s="5" t="s">
        <v>21</v>
      </c>
      <c r="B63" s="5" t="s">
        <v>22</v>
      </c>
      <c r="C63" s="5">
        <v>1593912</v>
      </c>
      <c r="D63" s="5" t="s">
        <v>42</v>
      </c>
      <c r="E63" s="6" t="s">
        <v>30</v>
      </c>
      <c r="F63" s="6" t="s">
        <v>25</v>
      </c>
      <c r="G63" s="6" t="s">
        <v>31</v>
      </c>
      <c r="H63" s="6">
        <v>1</v>
      </c>
      <c r="I63" s="6">
        <v>2</v>
      </c>
      <c r="J63" s="6">
        <v>6</v>
      </c>
      <c r="K63" s="6">
        <v>6</v>
      </c>
      <c r="L63" s="5">
        <v>4</v>
      </c>
      <c r="M63" s="5">
        <v>2</v>
      </c>
      <c r="N63" s="5">
        <v>2</v>
      </c>
      <c r="O63" s="5" t="s">
        <v>42</v>
      </c>
    </row>
    <row r="64" spans="1:15">
      <c r="A64" s="5" t="s">
        <v>21</v>
      </c>
      <c r="B64" s="5" t="s">
        <v>22</v>
      </c>
      <c r="C64" s="5">
        <v>1593912</v>
      </c>
      <c r="D64" s="5" t="s">
        <v>42</v>
      </c>
      <c r="E64" s="6" t="s">
        <v>30</v>
      </c>
      <c r="F64" s="6" t="s">
        <v>27</v>
      </c>
      <c r="G64" s="6" t="s">
        <v>32</v>
      </c>
      <c r="H64" s="6">
        <v>1</v>
      </c>
      <c r="I64" s="6">
        <v>2</v>
      </c>
      <c r="J64" s="6">
        <v>6</v>
      </c>
      <c r="K64" s="6">
        <v>6</v>
      </c>
      <c r="L64" s="5">
        <v>4</v>
      </c>
      <c r="M64" s="5">
        <v>2</v>
      </c>
      <c r="N64" s="5">
        <v>2</v>
      </c>
      <c r="O64" s="5" t="s">
        <v>42</v>
      </c>
    </row>
    <row r="65" spans="1:15">
      <c r="A65" s="5" t="s">
        <v>21</v>
      </c>
      <c r="B65" s="5" t="s">
        <v>22</v>
      </c>
      <c r="C65" s="5">
        <v>1593917</v>
      </c>
      <c r="D65" s="5" t="s">
        <v>43</v>
      </c>
      <c r="E65" s="6" t="s">
        <v>30</v>
      </c>
      <c r="F65" s="6" t="s">
        <v>25</v>
      </c>
      <c r="G65" s="6" t="s">
        <v>31</v>
      </c>
      <c r="H65" s="6">
        <v>1</v>
      </c>
      <c r="I65" s="6">
        <v>2</v>
      </c>
      <c r="J65" s="6">
        <v>6</v>
      </c>
      <c r="K65" s="6">
        <v>6</v>
      </c>
      <c r="L65" s="5">
        <v>4</v>
      </c>
      <c r="M65" s="5">
        <v>2</v>
      </c>
      <c r="N65" s="5">
        <v>2</v>
      </c>
      <c r="O65" s="5" t="s">
        <v>43</v>
      </c>
    </row>
    <row r="66" spans="1:15">
      <c r="A66" s="5" t="s">
        <v>21</v>
      </c>
      <c r="B66" s="5" t="s">
        <v>22</v>
      </c>
      <c r="C66" s="5">
        <v>1593917</v>
      </c>
      <c r="D66" s="5" t="s">
        <v>43</v>
      </c>
      <c r="E66" s="6" t="s">
        <v>30</v>
      </c>
      <c r="F66" s="6" t="s">
        <v>27</v>
      </c>
      <c r="G66" s="6" t="s">
        <v>32</v>
      </c>
      <c r="H66" s="6">
        <v>1</v>
      </c>
      <c r="I66" s="6">
        <v>2</v>
      </c>
      <c r="J66" s="6">
        <v>6</v>
      </c>
      <c r="K66" s="6">
        <v>6</v>
      </c>
      <c r="L66" s="5">
        <v>4</v>
      </c>
      <c r="M66" s="5">
        <v>2</v>
      </c>
      <c r="N66" s="5">
        <v>2</v>
      </c>
      <c r="O66" s="5" t="s">
        <v>43</v>
      </c>
    </row>
    <row r="67" spans="1:15">
      <c r="A67" s="5" t="s">
        <v>21</v>
      </c>
      <c r="B67" s="5" t="s">
        <v>22</v>
      </c>
      <c r="C67" s="5">
        <v>1593921</v>
      </c>
      <c r="D67" s="5" t="s">
        <v>44</v>
      </c>
      <c r="E67" s="6" t="s">
        <v>30</v>
      </c>
      <c r="F67" s="6" t="s">
        <v>25</v>
      </c>
      <c r="G67" s="6" t="s">
        <v>31</v>
      </c>
      <c r="H67" s="6">
        <v>1</v>
      </c>
      <c r="I67" s="6">
        <v>2</v>
      </c>
      <c r="J67" s="6">
        <v>6</v>
      </c>
      <c r="K67" s="6">
        <v>6</v>
      </c>
      <c r="L67" s="5">
        <v>4</v>
      </c>
      <c r="M67" s="5">
        <v>2</v>
      </c>
      <c r="N67" s="5">
        <v>2</v>
      </c>
      <c r="O67" s="5" t="s">
        <v>44</v>
      </c>
    </row>
    <row r="68" spans="1:15">
      <c r="A68" s="5" t="s">
        <v>21</v>
      </c>
      <c r="B68" s="5" t="s">
        <v>22</v>
      </c>
      <c r="C68" s="5">
        <v>1593921</v>
      </c>
      <c r="D68" s="5" t="s">
        <v>44</v>
      </c>
      <c r="E68" s="6" t="s">
        <v>30</v>
      </c>
      <c r="F68" s="6" t="s">
        <v>27</v>
      </c>
      <c r="G68" s="6" t="s">
        <v>32</v>
      </c>
      <c r="H68" s="6">
        <v>1</v>
      </c>
      <c r="I68" s="6">
        <v>2</v>
      </c>
      <c r="J68" s="6">
        <v>6</v>
      </c>
      <c r="K68" s="6">
        <v>6</v>
      </c>
      <c r="L68" s="5">
        <v>4</v>
      </c>
      <c r="M68" s="5">
        <v>2</v>
      </c>
      <c r="N68" s="5">
        <v>2</v>
      </c>
      <c r="O68" s="5" t="s">
        <v>44</v>
      </c>
    </row>
    <row r="69" spans="1:15">
      <c r="A69" s="5" t="s">
        <v>21</v>
      </c>
      <c r="B69" s="5" t="s">
        <v>22</v>
      </c>
      <c r="C69" s="5">
        <v>1593922</v>
      </c>
      <c r="D69" s="5" t="s">
        <v>45</v>
      </c>
      <c r="E69" s="6" t="s">
        <v>30</v>
      </c>
      <c r="F69" s="6" t="s">
        <v>25</v>
      </c>
      <c r="G69" s="6" t="s">
        <v>31</v>
      </c>
      <c r="H69" s="6">
        <v>1</v>
      </c>
      <c r="I69" s="6">
        <v>2</v>
      </c>
      <c r="J69" s="6">
        <v>6</v>
      </c>
      <c r="K69" s="6">
        <v>6</v>
      </c>
      <c r="L69" s="5">
        <v>4</v>
      </c>
      <c r="M69" s="5">
        <v>2</v>
      </c>
      <c r="N69" s="5">
        <v>2</v>
      </c>
      <c r="O69" s="5" t="s">
        <v>45</v>
      </c>
    </row>
    <row r="70" spans="1:15">
      <c r="A70" s="5" t="s">
        <v>21</v>
      </c>
      <c r="B70" s="5" t="s">
        <v>22</v>
      </c>
      <c r="C70" s="5">
        <v>1593922</v>
      </c>
      <c r="D70" s="5" t="s">
        <v>45</v>
      </c>
      <c r="E70" s="6" t="s">
        <v>30</v>
      </c>
      <c r="F70" s="6" t="s">
        <v>27</v>
      </c>
      <c r="G70" s="6" t="s">
        <v>32</v>
      </c>
      <c r="H70" s="6">
        <v>1</v>
      </c>
      <c r="I70" s="6">
        <v>2</v>
      </c>
      <c r="J70" s="6">
        <v>6</v>
      </c>
      <c r="K70" s="6">
        <v>6</v>
      </c>
      <c r="L70" s="5">
        <v>4</v>
      </c>
      <c r="M70" s="5">
        <v>2</v>
      </c>
      <c r="N70" s="5">
        <v>2</v>
      </c>
      <c r="O70" s="5" t="s">
        <v>45</v>
      </c>
    </row>
    <row r="71" spans="1:15">
      <c r="A71" s="5" t="s">
        <v>21</v>
      </c>
      <c r="B71" s="5" t="s">
        <v>22</v>
      </c>
      <c r="C71" s="5">
        <v>1593923</v>
      </c>
      <c r="D71" s="5" t="s">
        <v>46</v>
      </c>
      <c r="E71" s="6" t="s">
        <v>24</v>
      </c>
      <c r="F71" s="6" t="s">
        <v>25</v>
      </c>
      <c r="G71" s="6" t="s">
        <v>47</v>
      </c>
      <c r="H71" s="6">
        <v>1</v>
      </c>
      <c r="I71" s="6">
        <v>18</v>
      </c>
      <c r="J71" s="6">
        <v>54</v>
      </c>
      <c r="K71" s="6">
        <v>54</v>
      </c>
      <c r="L71" s="5">
        <v>36</v>
      </c>
      <c r="M71" s="5">
        <v>18</v>
      </c>
      <c r="N71" s="5">
        <v>18</v>
      </c>
      <c r="O71" s="5" t="s">
        <v>46</v>
      </c>
    </row>
    <row r="72" spans="1:15">
      <c r="A72" s="5" t="s">
        <v>21</v>
      </c>
      <c r="B72" s="5" t="s">
        <v>22</v>
      </c>
      <c r="C72" s="5">
        <v>1593923</v>
      </c>
      <c r="D72" s="5" t="s">
        <v>46</v>
      </c>
      <c r="E72" s="6" t="s">
        <v>24</v>
      </c>
      <c r="F72" s="6" t="s">
        <v>27</v>
      </c>
      <c r="G72" s="6" t="s">
        <v>48</v>
      </c>
      <c r="H72" s="6">
        <v>1</v>
      </c>
      <c r="I72" s="6">
        <v>16</v>
      </c>
      <c r="J72" s="6">
        <v>48</v>
      </c>
      <c r="K72" s="6">
        <v>48</v>
      </c>
      <c r="L72" s="5">
        <v>32</v>
      </c>
      <c r="M72" s="5">
        <v>16</v>
      </c>
      <c r="N72" s="5">
        <v>16</v>
      </c>
      <c r="O72" s="5" t="s">
        <v>46</v>
      </c>
    </row>
    <row r="73" spans="1:15">
      <c r="A73" s="5" t="s">
        <v>21</v>
      </c>
      <c r="B73" s="5" t="s">
        <v>22</v>
      </c>
      <c r="C73" s="5">
        <v>1593925</v>
      </c>
      <c r="D73" s="5" t="s">
        <v>49</v>
      </c>
      <c r="E73" s="6" t="s">
        <v>24</v>
      </c>
      <c r="F73" s="6" t="s">
        <v>25</v>
      </c>
      <c r="G73" s="6" t="s">
        <v>50</v>
      </c>
      <c r="H73" s="6">
        <v>1</v>
      </c>
      <c r="I73" s="6">
        <v>18</v>
      </c>
      <c r="J73" s="6">
        <v>54</v>
      </c>
      <c r="K73" s="6">
        <v>54</v>
      </c>
      <c r="L73" s="5">
        <v>36</v>
      </c>
      <c r="M73" s="5">
        <v>18</v>
      </c>
      <c r="N73" s="5">
        <v>18</v>
      </c>
      <c r="O73" s="5" t="s">
        <v>49</v>
      </c>
    </row>
    <row r="74" spans="1:15">
      <c r="A74" s="5" t="s">
        <v>21</v>
      </c>
      <c r="B74" s="5" t="s">
        <v>22</v>
      </c>
      <c r="C74" s="5">
        <v>1593925</v>
      </c>
      <c r="D74" s="5" t="s">
        <v>49</v>
      </c>
      <c r="E74" s="6" t="s">
        <v>24</v>
      </c>
      <c r="F74" s="6" t="s">
        <v>27</v>
      </c>
      <c r="G74" s="6" t="s">
        <v>51</v>
      </c>
      <c r="H74" s="6">
        <v>1</v>
      </c>
      <c r="I74" s="6">
        <v>16</v>
      </c>
      <c r="J74" s="6">
        <v>48</v>
      </c>
      <c r="K74" s="6">
        <v>48</v>
      </c>
      <c r="L74" s="5">
        <v>32</v>
      </c>
      <c r="M74" s="5">
        <v>16</v>
      </c>
      <c r="N74" s="5">
        <v>16</v>
      </c>
      <c r="O74" s="5" t="s">
        <v>49</v>
      </c>
    </row>
  </sheetData>
  <mergeCells count="2">
    <mergeCell ref="A1:R1"/>
    <mergeCell ref="A39:N39"/>
  </mergeCells>
  <pageMargins left="0.75" right="0.75" top="1" bottom="1" header="0.5" footer="0.5"/>
  <pageSetup paperSize="9" scale="5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92"/>
  <sheetViews>
    <sheetView tabSelected="1" topLeftCell="A64" workbookViewId="0">
      <selection activeCell="H88" sqref="H8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4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54</v>
      </c>
      <c r="B2" s="4" t="s">
        <v>55</v>
      </c>
      <c r="C2" s="4" t="s">
        <v>56</v>
      </c>
      <c r="D2" s="4" t="s">
        <v>4</v>
      </c>
      <c r="E2" s="4" t="s">
        <v>57</v>
      </c>
      <c r="F2" s="4" t="s">
        <v>58</v>
      </c>
      <c r="G2" s="4" t="s">
        <v>59</v>
      </c>
      <c r="H2" s="4" t="s">
        <v>60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61</v>
      </c>
      <c r="P2" s="4" t="s">
        <v>62</v>
      </c>
      <c r="Q2" s="4" t="s">
        <v>63</v>
      </c>
      <c r="R2" s="7" t="s">
        <v>64</v>
      </c>
      <c r="S2" s="4" t="s">
        <v>65</v>
      </c>
      <c r="T2" s="4" t="s">
        <v>66</v>
      </c>
      <c r="U2" s="4" t="s">
        <v>67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1593896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3</v>
      </c>
      <c r="K3" s="6">
        <v>3</v>
      </c>
      <c r="L3" s="5">
        <v>2</v>
      </c>
      <c r="M3" s="5">
        <v>1</v>
      </c>
      <c r="N3" s="5">
        <v>1</v>
      </c>
      <c r="O3" s="5">
        <v>11</v>
      </c>
      <c r="P3" s="5" t="s">
        <v>23</v>
      </c>
      <c r="Q3" s="5">
        <v>45</v>
      </c>
      <c r="R3" s="8">
        <f>Q3*1.04</f>
        <v>46.8</v>
      </c>
      <c r="S3" s="5">
        <v>495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1593896</v>
      </c>
      <c r="D4" s="5" t="s">
        <v>23</v>
      </c>
      <c r="E4" s="6" t="s">
        <v>24</v>
      </c>
      <c r="F4" s="6" t="s">
        <v>27</v>
      </c>
      <c r="G4" s="6" t="s">
        <v>28</v>
      </c>
      <c r="H4" s="6">
        <v>1</v>
      </c>
      <c r="I4" s="6">
        <v>1</v>
      </c>
      <c r="J4" s="6">
        <v>3</v>
      </c>
      <c r="K4" s="6">
        <v>3</v>
      </c>
      <c r="L4" s="5">
        <v>2</v>
      </c>
      <c r="M4" s="5">
        <v>1</v>
      </c>
      <c r="N4" s="5">
        <v>1</v>
      </c>
      <c r="O4" s="5">
        <v>11</v>
      </c>
      <c r="P4" s="5" t="s">
        <v>23</v>
      </c>
      <c r="Q4" s="5">
        <v>41</v>
      </c>
      <c r="R4" s="8">
        <f t="shared" ref="R4:R36" si="0">Q4*1.04</f>
        <v>42.64</v>
      </c>
      <c r="S4" s="5">
        <v>451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1593897</v>
      </c>
      <c r="D5" s="5" t="s">
        <v>29</v>
      </c>
      <c r="E5" s="6" t="s">
        <v>30</v>
      </c>
      <c r="F5" s="6" t="s">
        <v>25</v>
      </c>
      <c r="G5" s="6" t="s">
        <v>31</v>
      </c>
      <c r="H5" s="6">
        <v>1</v>
      </c>
      <c r="I5" s="6">
        <v>1</v>
      </c>
      <c r="J5" s="6">
        <v>3</v>
      </c>
      <c r="K5" s="6">
        <v>3</v>
      </c>
      <c r="L5" s="5">
        <v>2</v>
      </c>
      <c r="M5" s="5">
        <v>1</v>
      </c>
      <c r="N5" s="5">
        <v>1</v>
      </c>
      <c r="O5" s="5">
        <v>11</v>
      </c>
      <c r="P5" s="5" t="s">
        <v>29</v>
      </c>
      <c r="Q5" s="5">
        <v>11</v>
      </c>
      <c r="R5" s="8">
        <f t="shared" si="0"/>
        <v>11.44</v>
      </c>
      <c r="S5" s="5">
        <v>121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1593897</v>
      </c>
      <c r="D6" s="5" t="s">
        <v>29</v>
      </c>
      <c r="E6" s="6" t="s">
        <v>30</v>
      </c>
      <c r="F6" s="6" t="s">
        <v>27</v>
      </c>
      <c r="G6" s="6" t="s">
        <v>32</v>
      </c>
      <c r="H6" s="6">
        <v>1</v>
      </c>
      <c r="I6" s="6">
        <v>1</v>
      </c>
      <c r="J6" s="6">
        <v>3</v>
      </c>
      <c r="K6" s="6">
        <v>3</v>
      </c>
      <c r="L6" s="5">
        <v>2</v>
      </c>
      <c r="M6" s="5">
        <v>1</v>
      </c>
      <c r="N6" s="5">
        <v>1</v>
      </c>
      <c r="O6" s="5">
        <v>11</v>
      </c>
      <c r="P6" s="5" t="s">
        <v>29</v>
      </c>
      <c r="Q6" s="5">
        <v>10</v>
      </c>
      <c r="R6" s="8">
        <f t="shared" si="0"/>
        <v>10.4</v>
      </c>
      <c r="S6" s="5">
        <v>110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1593898</v>
      </c>
      <c r="D7" s="5" t="s">
        <v>33</v>
      </c>
      <c r="E7" s="6" t="s">
        <v>30</v>
      </c>
      <c r="F7" s="6" t="s">
        <v>25</v>
      </c>
      <c r="G7" s="6" t="s">
        <v>31</v>
      </c>
      <c r="H7" s="6">
        <v>1</v>
      </c>
      <c r="I7" s="6">
        <v>1</v>
      </c>
      <c r="J7" s="6">
        <v>3</v>
      </c>
      <c r="K7" s="6">
        <v>3</v>
      </c>
      <c r="L7" s="5">
        <v>2</v>
      </c>
      <c r="M7" s="5">
        <v>1</v>
      </c>
      <c r="N7" s="5">
        <v>1</v>
      </c>
      <c r="O7" s="5">
        <v>11</v>
      </c>
      <c r="P7" s="5" t="s">
        <v>33</v>
      </c>
      <c r="Q7" s="5">
        <v>9</v>
      </c>
      <c r="R7" s="8">
        <f t="shared" si="0"/>
        <v>9.36</v>
      </c>
      <c r="S7" s="5">
        <v>99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1593898</v>
      </c>
      <c r="D8" s="5" t="s">
        <v>33</v>
      </c>
      <c r="E8" s="6" t="s">
        <v>30</v>
      </c>
      <c r="F8" s="6" t="s">
        <v>27</v>
      </c>
      <c r="G8" s="6" t="s">
        <v>32</v>
      </c>
      <c r="H8" s="6">
        <v>1</v>
      </c>
      <c r="I8" s="6">
        <v>1</v>
      </c>
      <c r="J8" s="6">
        <v>3</v>
      </c>
      <c r="K8" s="6">
        <v>3</v>
      </c>
      <c r="L8" s="5">
        <v>2</v>
      </c>
      <c r="M8" s="5">
        <v>1</v>
      </c>
      <c r="N8" s="5">
        <v>1</v>
      </c>
      <c r="O8" s="5">
        <v>11</v>
      </c>
      <c r="P8" s="5" t="s">
        <v>33</v>
      </c>
      <c r="Q8" s="5">
        <v>8</v>
      </c>
      <c r="R8" s="8">
        <f t="shared" si="0"/>
        <v>8.32</v>
      </c>
      <c r="S8" s="5">
        <v>88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1593899</v>
      </c>
      <c r="D9" s="5" t="s">
        <v>34</v>
      </c>
      <c r="E9" s="6" t="s">
        <v>30</v>
      </c>
      <c r="F9" s="6" t="s">
        <v>25</v>
      </c>
      <c r="G9" s="6" t="s">
        <v>31</v>
      </c>
      <c r="H9" s="6">
        <v>1</v>
      </c>
      <c r="I9" s="6">
        <v>1</v>
      </c>
      <c r="J9" s="6">
        <v>3</v>
      </c>
      <c r="K9" s="6">
        <v>3</v>
      </c>
      <c r="L9" s="5">
        <v>2</v>
      </c>
      <c r="M9" s="5">
        <v>1</v>
      </c>
      <c r="N9" s="5">
        <v>1</v>
      </c>
      <c r="O9" s="5">
        <v>11</v>
      </c>
      <c r="P9" s="5" t="s">
        <v>34</v>
      </c>
      <c r="Q9" s="5">
        <v>13</v>
      </c>
      <c r="R9" s="8">
        <f t="shared" si="0"/>
        <v>13.52</v>
      </c>
      <c r="S9" s="5">
        <v>143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1593899</v>
      </c>
      <c r="D10" s="5" t="s">
        <v>34</v>
      </c>
      <c r="E10" s="6" t="s">
        <v>30</v>
      </c>
      <c r="F10" s="6" t="s">
        <v>27</v>
      </c>
      <c r="G10" s="6" t="s">
        <v>32</v>
      </c>
      <c r="H10" s="6">
        <v>1</v>
      </c>
      <c r="I10" s="6">
        <v>1</v>
      </c>
      <c r="J10" s="6">
        <v>3</v>
      </c>
      <c r="K10" s="6">
        <v>3</v>
      </c>
      <c r="L10" s="5">
        <v>2</v>
      </c>
      <c r="M10" s="5">
        <v>1</v>
      </c>
      <c r="N10" s="5">
        <v>1</v>
      </c>
      <c r="O10" s="5">
        <v>11</v>
      </c>
      <c r="P10" s="5" t="s">
        <v>34</v>
      </c>
      <c r="Q10" s="5">
        <v>11</v>
      </c>
      <c r="R10" s="8">
        <f t="shared" si="0"/>
        <v>11.44</v>
      </c>
      <c r="S10" s="5">
        <v>121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1593900</v>
      </c>
      <c r="D11" s="5" t="s">
        <v>35</v>
      </c>
      <c r="E11" s="6" t="s">
        <v>30</v>
      </c>
      <c r="F11" s="6" t="s">
        <v>25</v>
      </c>
      <c r="G11" s="6" t="s">
        <v>31</v>
      </c>
      <c r="H11" s="6">
        <v>1</v>
      </c>
      <c r="I11" s="6">
        <v>1</v>
      </c>
      <c r="J11" s="6">
        <v>3</v>
      </c>
      <c r="K11" s="6">
        <v>3</v>
      </c>
      <c r="L11" s="5">
        <v>2</v>
      </c>
      <c r="M11" s="5">
        <v>1</v>
      </c>
      <c r="N11" s="5">
        <v>1</v>
      </c>
      <c r="O11" s="5">
        <v>11</v>
      </c>
      <c r="P11" s="5" t="s">
        <v>35</v>
      </c>
      <c r="Q11" s="5">
        <v>7</v>
      </c>
      <c r="R11" s="8">
        <f t="shared" si="0"/>
        <v>7.28</v>
      </c>
      <c r="S11" s="5">
        <v>77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1593900</v>
      </c>
      <c r="D12" s="5" t="s">
        <v>35</v>
      </c>
      <c r="E12" s="6" t="s">
        <v>30</v>
      </c>
      <c r="F12" s="6" t="s">
        <v>27</v>
      </c>
      <c r="G12" s="6" t="s">
        <v>32</v>
      </c>
      <c r="H12" s="6">
        <v>1</v>
      </c>
      <c r="I12" s="6">
        <v>1</v>
      </c>
      <c r="J12" s="6">
        <v>3</v>
      </c>
      <c r="K12" s="6">
        <v>3</v>
      </c>
      <c r="L12" s="5">
        <v>2</v>
      </c>
      <c r="M12" s="5">
        <v>1</v>
      </c>
      <c r="N12" s="5">
        <v>1</v>
      </c>
      <c r="O12" s="5">
        <v>11</v>
      </c>
      <c r="P12" s="5" t="s">
        <v>35</v>
      </c>
      <c r="Q12" s="5">
        <v>6</v>
      </c>
      <c r="R12" s="8">
        <f t="shared" si="0"/>
        <v>6.24</v>
      </c>
      <c r="S12" s="5">
        <v>66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1593902</v>
      </c>
      <c r="D13" s="5" t="s">
        <v>36</v>
      </c>
      <c r="E13" s="6" t="s">
        <v>30</v>
      </c>
      <c r="F13" s="6" t="s">
        <v>25</v>
      </c>
      <c r="G13" s="6" t="s">
        <v>31</v>
      </c>
      <c r="H13" s="6">
        <v>1</v>
      </c>
      <c r="I13" s="6">
        <v>1</v>
      </c>
      <c r="J13" s="6">
        <v>3</v>
      </c>
      <c r="K13" s="6">
        <v>3</v>
      </c>
      <c r="L13" s="5">
        <v>2</v>
      </c>
      <c r="M13" s="5">
        <v>1</v>
      </c>
      <c r="N13" s="5">
        <v>1</v>
      </c>
      <c r="O13" s="5">
        <v>11</v>
      </c>
      <c r="P13" s="5" t="s">
        <v>36</v>
      </c>
      <c r="Q13" s="5">
        <v>2</v>
      </c>
      <c r="R13" s="8">
        <f t="shared" si="0"/>
        <v>2.08</v>
      </c>
      <c r="S13" s="5">
        <v>22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1593902</v>
      </c>
      <c r="D14" s="5" t="s">
        <v>36</v>
      </c>
      <c r="E14" s="6" t="s">
        <v>30</v>
      </c>
      <c r="F14" s="6" t="s">
        <v>27</v>
      </c>
      <c r="G14" s="6" t="s">
        <v>32</v>
      </c>
      <c r="H14" s="6">
        <v>1</v>
      </c>
      <c r="I14" s="6">
        <v>1</v>
      </c>
      <c r="J14" s="6">
        <v>3</v>
      </c>
      <c r="K14" s="6">
        <v>3</v>
      </c>
      <c r="L14" s="5">
        <v>2</v>
      </c>
      <c r="M14" s="5">
        <v>1</v>
      </c>
      <c r="N14" s="5">
        <v>1</v>
      </c>
      <c r="O14" s="5">
        <v>11</v>
      </c>
      <c r="P14" s="5" t="s">
        <v>36</v>
      </c>
      <c r="Q14" s="5">
        <v>2</v>
      </c>
      <c r="R14" s="8">
        <f t="shared" si="0"/>
        <v>2.08</v>
      </c>
      <c r="S14" s="5">
        <v>22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1593904</v>
      </c>
      <c r="D15" s="5" t="s">
        <v>37</v>
      </c>
      <c r="E15" s="6" t="s">
        <v>30</v>
      </c>
      <c r="F15" s="6" t="s">
        <v>25</v>
      </c>
      <c r="G15" s="6" t="s">
        <v>31</v>
      </c>
      <c r="H15" s="6">
        <v>1</v>
      </c>
      <c r="I15" s="6">
        <v>1</v>
      </c>
      <c r="J15" s="6">
        <v>3</v>
      </c>
      <c r="K15" s="6">
        <v>3</v>
      </c>
      <c r="L15" s="5">
        <v>2</v>
      </c>
      <c r="M15" s="5">
        <v>1</v>
      </c>
      <c r="N15" s="5">
        <v>1</v>
      </c>
      <c r="O15" s="5">
        <v>11</v>
      </c>
      <c r="P15" s="5" t="s">
        <v>37</v>
      </c>
      <c r="Q15" s="5">
        <v>18</v>
      </c>
      <c r="R15" s="8">
        <f t="shared" si="0"/>
        <v>18.72</v>
      </c>
      <c r="S15" s="5">
        <v>198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1593904</v>
      </c>
      <c r="D16" s="5" t="s">
        <v>37</v>
      </c>
      <c r="E16" s="6" t="s">
        <v>30</v>
      </c>
      <c r="F16" s="6" t="s">
        <v>27</v>
      </c>
      <c r="G16" s="6" t="s">
        <v>32</v>
      </c>
      <c r="H16" s="6">
        <v>1</v>
      </c>
      <c r="I16" s="6">
        <v>1</v>
      </c>
      <c r="J16" s="6">
        <v>3</v>
      </c>
      <c r="K16" s="6">
        <v>3</v>
      </c>
      <c r="L16" s="5">
        <v>2</v>
      </c>
      <c r="M16" s="5">
        <v>1</v>
      </c>
      <c r="N16" s="5">
        <v>1</v>
      </c>
      <c r="O16" s="5">
        <v>11</v>
      </c>
      <c r="P16" s="5" t="s">
        <v>37</v>
      </c>
      <c r="Q16" s="5">
        <v>16</v>
      </c>
      <c r="R16" s="8">
        <f t="shared" si="0"/>
        <v>16.64</v>
      </c>
      <c r="S16" s="5">
        <v>176</v>
      </c>
      <c r="T16" s="5">
        <v>0</v>
      </c>
      <c r="U16" s="5">
        <v>0</v>
      </c>
    </row>
    <row r="17" spans="1:21">
      <c r="A17" s="5" t="s">
        <v>21</v>
      </c>
      <c r="B17" s="5" t="s">
        <v>22</v>
      </c>
      <c r="C17" s="5">
        <v>1593905</v>
      </c>
      <c r="D17" s="5" t="s">
        <v>38</v>
      </c>
      <c r="E17" s="6" t="s">
        <v>30</v>
      </c>
      <c r="F17" s="6" t="s">
        <v>25</v>
      </c>
      <c r="G17" s="6" t="s">
        <v>31</v>
      </c>
      <c r="H17" s="6">
        <v>1</v>
      </c>
      <c r="I17" s="6">
        <v>1</v>
      </c>
      <c r="J17" s="6">
        <v>3</v>
      </c>
      <c r="K17" s="6">
        <v>3</v>
      </c>
      <c r="L17" s="5">
        <v>2</v>
      </c>
      <c r="M17" s="5">
        <v>1</v>
      </c>
      <c r="N17" s="5">
        <v>1</v>
      </c>
      <c r="O17" s="5">
        <v>11</v>
      </c>
      <c r="P17" s="5" t="s">
        <v>38</v>
      </c>
      <c r="Q17" s="5">
        <v>3</v>
      </c>
      <c r="R17" s="8">
        <f t="shared" si="0"/>
        <v>3.12</v>
      </c>
      <c r="S17" s="5">
        <v>33</v>
      </c>
      <c r="T17" s="5">
        <v>0</v>
      </c>
      <c r="U17" s="5">
        <v>0</v>
      </c>
    </row>
    <row r="18" spans="1:21">
      <c r="A18" s="5" t="s">
        <v>21</v>
      </c>
      <c r="B18" s="5" t="s">
        <v>22</v>
      </c>
      <c r="C18" s="5">
        <v>1593905</v>
      </c>
      <c r="D18" s="5" t="s">
        <v>38</v>
      </c>
      <c r="E18" s="6" t="s">
        <v>30</v>
      </c>
      <c r="F18" s="6" t="s">
        <v>27</v>
      </c>
      <c r="G18" s="6" t="s">
        <v>32</v>
      </c>
      <c r="H18" s="6">
        <v>1</v>
      </c>
      <c r="I18" s="6">
        <v>1</v>
      </c>
      <c r="J18" s="6">
        <v>3</v>
      </c>
      <c r="K18" s="6">
        <v>3</v>
      </c>
      <c r="L18" s="5">
        <v>2</v>
      </c>
      <c r="M18" s="5">
        <v>1</v>
      </c>
      <c r="N18" s="5">
        <v>1</v>
      </c>
      <c r="O18" s="5">
        <v>11</v>
      </c>
      <c r="P18" s="5" t="s">
        <v>38</v>
      </c>
      <c r="Q18" s="5">
        <v>3</v>
      </c>
      <c r="R18" s="8">
        <f t="shared" si="0"/>
        <v>3.12</v>
      </c>
      <c r="S18" s="5">
        <v>33</v>
      </c>
      <c r="T18" s="5">
        <v>0</v>
      </c>
      <c r="U18" s="5">
        <v>0</v>
      </c>
    </row>
    <row r="19" spans="1:21">
      <c r="A19" s="5" t="s">
        <v>21</v>
      </c>
      <c r="B19" s="5" t="s">
        <v>22</v>
      </c>
      <c r="C19" s="5">
        <v>1593907</v>
      </c>
      <c r="D19" s="5" t="s">
        <v>39</v>
      </c>
      <c r="E19" s="6" t="s">
        <v>30</v>
      </c>
      <c r="F19" s="6" t="s">
        <v>25</v>
      </c>
      <c r="G19" s="6" t="s">
        <v>31</v>
      </c>
      <c r="H19" s="6">
        <v>1</v>
      </c>
      <c r="I19" s="6">
        <v>1</v>
      </c>
      <c r="J19" s="6">
        <v>3</v>
      </c>
      <c r="K19" s="6">
        <v>3</v>
      </c>
      <c r="L19" s="5">
        <v>2</v>
      </c>
      <c r="M19" s="5">
        <v>1</v>
      </c>
      <c r="N19" s="5">
        <v>1</v>
      </c>
      <c r="O19" s="5">
        <v>11</v>
      </c>
      <c r="P19" s="5" t="s">
        <v>39</v>
      </c>
      <c r="Q19" s="5">
        <v>5</v>
      </c>
      <c r="R19" s="8">
        <f t="shared" si="0"/>
        <v>5.2</v>
      </c>
      <c r="S19" s="5">
        <v>55</v>
      </c>
      <c r="T19" s="5">
        <v>0</v>
      </c>
      <c r="U19" s="5">
        <v>0</v>
      </c>
    </row>
    <row r="20" spans="1:21">
      <c r="A20" s="5" t="s">
        <v>21</v>
      </c>
      <c r="B20" s="5" t="s">
        <v>22</v>
      </c>
      <c r="C20" s="5">
        <v>1593907</v>
      </c>
      <c r="D20" s="5" t="s">
        <v>39</v>
      </c>
      <c r="E20" s="6" t="s">
        <v>30</v>
      </c>
      <c r="F20" s="6" t="s">
        <v>27</v>
      </c>
      <c r="G20" s="6" t="s">
        <v>32</v>
      </c>
      <c r="H20" s="6">
        <v>1</v>
      </c>
      <c r="I20" s="6">
        <v>1</v>
      </c>
      <c r="J20" s="6">
        <v>3</v>
      </c>
      <c r="K20" s="6">
        <v>3</v>
      </c>
      <c r="L20" s="5">
        <v>2</v>
      </c>
      <c r="M20" s="5">
        <v>1</v>
      </c>
      <c r="N20" s="5">
        <v>1</v>
      </c>
      <c r="O20" s="5">
        <v>11</v>
      </c>
      <c r="P20" s="5" t="s">
        <v>39</v>
      </c>
      <c r="Q20" s="5">
        <v>4</v>
      </c>
      <c r="R20" s="8">
        <f t="shared" si="0"/>
        <v>4.16</v>
      </c>
      <c r="S20" s="5">
        <v>44</v>
      </c>
      <c r="T20" s="5">
        <v>0</v>
      </c>
      <c r="U20" s="5">
        <v>0</v>
      </c>
    </row>
    <row r="21" spans="1:21">
      <c r="A21" s="5" t="s">
        <v>21</v>
      </c>
      <c r="B21" s="5" t="s">
        <v>22</v>
      </c>
      <c r="C21" s="5">
        <v>1593908</v>
      </c>
      <c r="D21" s="5" t="s">
        <v>40</v>
      </c>
      <c r="E21" s="6" t="s">
        <v>30</v>
      </c>
      <c r="F21" s="6" t="s">
        <v>25</v>
      </c>
      <c r="G21" s="6" t="s">
        <v>31</v>
      </c>
      <c r="H21" s="6">
        <v>1</v>
      </c>
      <c r="I21" s="6">
        <v>1</v>
      </c>
      <c r="J21" s="6">
        <v>3</v>
      </c>
      <c r="K21" s="6">
        <v>3</v>
      </c>
      <c r="L21" s="5">
        <v>2</v>
      </c>
      <c r="M21" s="5">
        <v>1</v>
      </c>
      <c r="N21" s="5">
        <v>1</v>
      </c>
      <c r="O21" s="5">
        <v>11</v>
      </c>
      <c r="P21" s="5" t="s">
        <v>40</v>
      </c>
      <c r="Q21" s="5">
        <v>20</v>
      </c>
      <c r="R21" s="8">
        <f t="shared" si="0"/>
        <v>20.8</v>
      </c>
      <c r="S21" s="5">
        <v>220</v>
      </c>
      <c r="T21" s="5">
        <v>0</v>
      </c>
      <c r="U21" s="5">
        <v>0</v>
      </c>
    </row>
    <row r="22" spans="1:21">
      <c r="A22" s="5" t="s">
        <v>21</v>
      </c>
      <c r="B22" s="5" t="s">
        <v>22</v>
      </c>
      <c r="C22" s="5">
        <v>1593908</v>
      </c>
      <c r="D22" s="5" t="s">
        <v>40</v>
      </c>
      <c r="E22" s="6" t="s">
        <v>30</v>
      </c>
      <c r="F22" s="6" t="s">
        <v>27</v>
      </c>
      <c r="G22" s="6" t="s">
        <v>32</v>
      </c>
      <c r="H22" s="6">
        <v>1</v>
      </c>
      <c r="I22" s="6">
        <v>1</v>
      </c>
      <c r="J22" s="6">
        <v>3</v>
      </c>
      <c r="K22" s="6">
        <v>3</v>
      </c>
      <c r="L22" s="5">
        <v>2</v>
      </c>
      <c r="M22" s="5">
        <v>1</v>
      </c>
      <c r="N22" s="5">
        <v>1</v>
      </c>
      <c r="O22" s="5">
        <v>11</v>
      </c>
      <c r="P22" s="5" t="s">
        <v>40</v>
      </c>
      <c r="Q22" s="5">
        <v>18</v>
      </c>
      <c r="R22" s="8">
        <f t="shared" si="0"/>
        <v>18.72</v>
      </c>
      <c r="S22" s="5">
        <v>198</v>
      </c>
      <c r="T22" s="5">
        <v>0</v>
      </c>
      <c r="U22" s="5">
        <v>0</v>
      </c>
    </row>
    <row r="23" spans="1:21">
      <c r="A23" s="5" t="s">
        <v>21</v>
      </c>
      <c r="B23" s="5" t="s">
        <v>22</v>
      </c>
      <c r="C23" s="5">
        <v>1593910</v>
      </c>
      <c r="D23" s="5" t="s">
        <v>41</v>
      </c>
      <c r="E23" s="6" t="s">
        <v>30</v>
      </c>
      <c r="F23" s="6" t="s">
        <v>25</v>
      </c>
      <c r="G23" s="6" t="s">
        <v>31</v>
      </c>
      <c r="H23" s="6">
        <v>1</v>
      </c>
      <c r="I23" s="6">
        <v>1</v>
      </c>
      <c r="J23" s="6">
        <v>3</v>
      </c>
      <c r="K23" s="6">
        <v>3</v>
      </c>
      <c r="L23" s="5">
        <v>2</v>
      </c>
      <c r="M23" s="5">
        <v>1</v>
      </c>
      <c r="N23" s="5">
        <v>1</v>
      </c>
      <c r="O23" s="5">
        <v>11</v>
      </c>
      <c r="P23" s="5" t="s">
        <v>41</v>
      </c>
      <c r="Q23" s="5">
        <v>11</v>
      </c>
      <c r="R23" s="8">
        <f t="shared" si="0"/>
        <v>11.44</v>
      </c>
      <c r="S23" s="5">
        <v>121</v>
      </c>
      <c r="T23" s="5">
        <v>0</v>
      </c>
      <c r="U23" s="5">
        <v>0</v>
      </c>
    </row>
    <row r="24" spans="1:21">
      <c r="A24" s="5" t="s">
        <v>21</v>
      </c>
      <c r="B24" s="5" t="s">
        <v>22</v>
      </c>
      <c r="C24" s="5">
        <v>1593910</v>
      </c>
      <c r="D24" s="5" t="s">
        <v>41</v>
      </c>
      <c r="E24" s="6" t="s">
        <v>30</v>
      </c>
      <c r="F24" s="6" t="s">
        <v>27</v>
      </c>
      <c r="G24" s="6" t="s">
        <v>32</v>
      </c>
      <c r="H24" s="6">
        <v>1</v>
      </c>
      <c r="I24" s="6">
        <v>1</v>
      </c>
      <c r="J24" s="6">
        <v>3</v>
      </c>
      <c r="K24" s="6">
        <v>3</v>
      </c>
      <c r="L24" s="5">
        <v>2</v>
      </c>
      <c r="M24" s="5">
        <v>1</v>
      </c>
      <c r="N24" s="5">
        <v>1</v>
      </c>
      <c r="O24" s="5">
        <v>11</v>
      </c>
      <c r="P24" s="5" t="s">
        <v>41</v>
      </c>
      <c r="Q24" s="5">
        <v>10</v>
      </c>
      <c r="R24" s="8">
        <f t="shared" si="0"/>
        <v>10.4</v>
      </c>
      <c r="S24" s="5">
        <v>110</v>
      </c>
      <c r="T24" s="5">
        <v>0</v>
      </c>
      <c r="U24" s="5">
        <v>0</v>
      </c>
    </row>
    <row r="25" spans="1:21">
      <c r="A25" s="5" t="s">
        <v>21</v>
      </c>
      <c r="B25" s="5" t="s">
        <v>22</v>
      </c>
      <c r="C25" s="5">
        <v>1593912</v>
      </c>
      <c r="D25" s="5" t="s">
        <v>42</v>
      </c>
      <c r="E25" s="6" t="s">
        <v>30</v>
      </c>
      <c r="F25" s="6" t="s">
        <v>25</v>
      </c>
      <c r="G25" s="6" t="s">
        <v>31</v>
      </c>
      <c r="H25" s="6">
        <v>1</v>
      </c>
      <c r="I25" s="6">
        <v>1</v>
      </c>
      <c r="J25" s="6">
        <v>3</v>
      </c>
      <c r="K25" s="6">
        <v>3</v>
      </c>
      <c r="L25" s="5">
        <v>2</v>
      </c>
      <c r="M25" s="5">
        <v>1</v>
      </c>
      <c r="N25" s="5">
        <v>1</v>
      </c>
      <c r="O25" s="5">
        <v>11</v>
      </c>
      <c r="P25" s="5" t="s">
        <v>42</v>
      </c>
      <c r="Q25" s="5">
        <v>2</v>
      </c>
      <c r="R25" s="8">
        <f t="shared" si="0"/>
        <v>2.08</v>
      </c>
      <c r="S25" s="5">
        <v>22</v>
      </c>
      <c r="T25" s="5">
        <v>0</v>
      </c>
      <c r="U25" s="5">
        <v>0</v>
      </c>
    </row>
    <row r="26" spans="1:21">
      <c r="A26" s="5" t="s">
        <v>21</v>
      </c>
      <c r="B26" s="5" t="s">
        <v>22</v>
      </c>
      <c r="C26" s="5">
        <v>1593912</v>
      </c>
      <c r="D26" s="5" t="s">
        <v>42</v>
      </c>
      <c r="E26" s="6" t="s">
        <v>30</v>
      </c>
      <c r="F26" s="6" t="s">
        <v>27</v>
      </c>
      <c r="G26" s="6" t="s">
        <v>32</v>
      </c>
      <c r="H26" s="6">
        <v>1</v>
      </c>
      <c r="I26" s="6">
        <v>1</v>
      </c>
      <c r="J26" s="6">
        <v>3</v>
      </c>
      <c r="K26" s="6">
        <v>3</v>
      </c>
      <c r="L26" s="5">
        <v>2</v>
      </c>
      <c r="M26" s="5">
        <v>1</v>
      </c>
      <c r="N26" s="5">
        <v>1</v>
      </c>
      <c r="O26" s="5">
        <v>11</v>
      </c>
      <c r="P26" s="5" t="s">
        <v>42</v>
      </c>
      <c r="Q26" s="5">
        <v>2</v>
      </c>
      <c r="R26" s="8">
        <f t="shared" si="0"/>
        <v>2.08</v>
      </c>
      <c r="S26" s="5">
        <v>22</v>
      </c>
      <c r="T26" s="5">
        <v>0</v>
      </c>
      <c r="U26" s="5">
        <v>0</v>
      </c>
    </row>
    <row r="27" spans="1:21">
      <c r="A27" s="5" t="s">
        <v>21</v>
      </c>
      <c r="B27" s="5" t="s">
        <v>22</v>
      </c>
      <c r="C27" s="5">
        <v>1593917</v>
      </c>
      <c r="D27" s="5" t="s">
        <v>43</v>
      </c>
      <c r="E27" s="6" t="s">
        <v>30</v>
      </c>
      <c r="F27" s="6" t="s">
        <v>25</v>
      </c>
      <c r="G27" s="6" t="s">
        <v>31</v>
      </c>
      <c r="H27" s="6">
        <v>1</v>
      </c>
      <c r="I27" s="6">
        <v>1</v>
      </c>
      <c r="J27" s="6">
        <v>3</v>
      </c>
      <c r="K27" s="6">
        <v>3</v>
      </c>
      <c r="L27" s="5">
        <v>2</v>
      </c>
      <c r="M27" s="5">
        <v>1</v>
      </c>
      <c r="N27" s="5">
        <v>1</v>
      </c>
      <c r="O27" s="5">
        <v>11</v>
      </c>
      <c r="P27" s="5" t="s">
        <v>43</v>
      </c>
      <c r="Q27" s="5">
        <v>2</v>
      </c>
      <c r="R27" s="8">
        <f t="shared" si="0"/>
        <v>2.08</v>
      </c>
      <c r="S27" s="5">
        <v>22</v>
      </c>
      <c r="T27" s="5">
        <v>0</v>
      </c>
      <c r="U27" s="5">
        <v>0</v>
      </c>
    </row>
    <row r="28" spans="1:21">
      <c r="A28" s="5" t="s">
        <v>21</v>
      </c>
      <c r="B28" s="5" t="s">
        <v>22</v>
      </c>
      <c r="C28" s="5">
        <v>1593917</v>
      </c>
      <c r="D28" s="5" t="s">
        <v>43</v>
      </c>
      <c r="E28" s="6" t="s">
        <v>30</v>
      </c>
      <c r="F28" s="6" t="s">
        <v>27</v>
      </c>
      <c r="G28" s="6" t="s">
        <v>32</v>
      </c>
      <c r="H28" s="6">
        <v>1</v>
      </c>
      <c r="I28" s="6">
        <v>1</v>
      </c>
      <c r="J28" s="6">
        <v>3</v>
      </c>
      <c r="K28" s="6">
        <v>3</v>
      </c>
      <c r="L28" s="5">
        <v>2</v>
      </c>
      <c r="M28" s="5">
        <v>1</v>
      </c>
      <c r="N28" s="5">
        <v>1</v>
      </c>
      <c r="O28" s="5">
        <v>11</v>
      </c>
      <c r="P28" s="5" t="s">
        <v>43</v>
      </c>
      <c r="Q28" s="5">
        <v>2</v>
      </c>
      <c r="R28" s="8">
        <f t="shared" si="0"/>
        <v>2.08</v>
      </c>
      <c r="S28" s="5">
        <v>22</v>
      </c>
      <c r="T28" s="5">
        <v>0</v>
      </c>
      <c r="U28" s="5">
        <v>0</v>
      </c>
    </row>
    <row r="29" spans="1:21">
      <c r="A29" s="5" t="s">
        <v>21</v>
      </c>
      <c r="B29" s="5" t="s">
        <v>22</v>
      </c>
      <c r="C29" s="5">
        <v>1593921</v>
      </c>
      <c r="D29" s="5" t="s">
        <v>44</v>
      </c>
      <c r="E29" s="6" t="s">
        <v>30</v>
      </c>
      <c r="F29" s="6" t="s">
        <v>25</v>
      </c>
      <c r="G29" s="6" t="s">
        <v>31</v>
      </c>
      <c r="H29" s="6">
        <v>1</v>
      </c>
      <c r="I29" s="6">
        <v>1</v>
      </c>
      <c r="J29" s="6">
        <v>3</v>
      </c>
      <c r="K29" s="6">
        <v>3</v>
      </c>
      <c r="L29" s="5">
        <v>2</v>
      </c>
      <c r="M29" s="5">
        <v>1</v>
      </c>
      <c r="N29" s="5">
        <v>1</v>
      </c>
      <c r="O29" s="5">
        <v>11</v>
      </c>
      <c r="P29" s="5" t="s">
        <v>44</v>
      </c>
      <c r="Q29" s="5">
        <v>2</v>
      </c>
      <c r="R29" s="8">
        <f t="shared" si="0"/>
        <v>2.08</v>
      </c>
      <c r="S29" s="5">
        <v>22</v>
      </c>
      <c r="T29" s="5">
        <v>0</v>
      </c>
      <c r="U29" s="5">
        <v>0</v>
      </c>
    </row>
    <row r="30" spans="1:21">
      <c r="A30" s="5" t="s">
        <v>21</v>
      </c>
      <c r="B30" s="5" t="s">
        <v>22</v>
      </c>
      <c r="C30" s="5">
        <v>1593921</v>
      </c>
      <c r="D30" s="5" t="s">
        <v>44</v>
      </c>
      <c r="E30" s="6" t="s">
        <v>30</v>
      </c>
      <c r="F30" s="6" t="s">
        <v>27</v>
      </c>
      <c r="G30" s="6" t="s">
        <v>32</v>
      </c>
      <c r="H30" s="6">
        <v>1</v>
      </c>
      <c r="I30" s="6">
        <v>1</v>
      </c>
      <c r="J30" s="6">
        <v>3</v>
      </c>
      <c r="K30" s="6">
        <v>3</v>
      </c>
      <c r="L30" s="5">
        <v>2</v>
      </c>
      <c r="M30" s="5">
        <v>1</v>
      </c>
      <c r="N30" s="5">
        <v>1</v>
      </c>
      <c r="O30" s="5">
        <v>11</v>
      </c>
      <c r="P30" s="5" t="s">
        <v>44</v>
      </c>
      <c r="Q30" s="5">
        <v>2</v>
      </c>
      <c r="R30" s="8">
        <f t="shared" si="0"/>
        <v>2.08</v>
      </c>
      <c r="S30" s="5">
        <v>22</v>
      </c>
      <c r="T30" s="5">
        <v>0</v>
      </c>
      <c r="U30" s="5">
        <v>0</v>
      </c>
    </row>
    <row r="31" spans="1:21">
      <c r="A31" s="5" t="s">
        <v>21</v>
      </c>
      <c r="B31" s="5" t="s">
        <v>22</v>
      </c>
      <c r="C31" s="5">
        <v>1593922</v>
      </c>
      <c r="D31" s="5" t="s">
        <v>45</v>
      </c>
      <c r="E31" s="6" t="s">
        <v>30</v>
      </c>
      <c r="F31" s="6" t="s">
        <v>25</v>
      </c>
      <c r="G31" s="6" t="s">
        <v>31</v>
      </c>
      <c r="H31" s="6">
        <v>1</v>
      </c>
      <c r="I31" s="6">
        <v>1</v>
      </c>
      <c r="J31" s="6">
        <v>3</v>
      </c>
      <c r="K31" s="6">
        <v>3</v>
      </c>
      <c r="L31" s="5">
        <v>2</v>
      </c>
      <c r="M31" s="5">
        <v>1</v>
      </c>
      <c r="N31" s="5">
        <v>1</v>
      </c>
      <c r="O31" s="5">
        <v>11</v>
      </c>
      <c r="P31" s="5" t="s">
        <v>45</v>
      </c>
      <c r="Q31" s="5">
        <v>2</v>
      </c>
      <c r="R31" s="8">
        <f t="shared" si="0"/>
        <v>2.08</v>
      </c>
      <c r="S31" s="5">
        <v>22</v>
      </c>
      <c r="T31" s="5">
        <v>0</v>
      </c>
      <c r="U31" s="5">
        <v>0</v>
      </c>
    </row>
    <row r="32" spans="1:21">
      <c r="A32" s="5" t="s">
        <v>21</v>
      </c>
      <c r="B32" s="5" t="s">
        <v>22</v>
      </c>
      <c r="C32" s="5">
        <v>1593922</v>
      </c>
      <c r="D32" s="5" t="s">
        <v>45</v>
      </c>
      <c r="E32" s="6" t="s">
        <v>30</v>
      </c>
      <c r="F32" s="6" t="s">
        <v>27</v>
      </c>
      <c r="G32" s="6" t="s">
        <v>32</v>
      </c>
      <c r="H32" s="6">
        <v>1</v>
      </c>
      <c r="I32" s="6">
        <v>1</v>
      </c>
      <c r="J32" s="6">
        <v>3</v>
      </c>
      <c r="K32" s="6">
        <v>3</v>
      </c>
      <c r="L32" s="5">
        <v>2</v>
      </c>
      <c r="M32" s="5">
        <v>1</v>
      </c>
      <c r="N32" s="5">
        <v>1</v>
      </c>
      <c r="O32" s="5">
        <v>11</v>
      </c>
      <c r="P32" s="5" t="s">
        <v>45</v>
      </c>
      <c r="Q32" s="5">
        <v>2</v>
      </c>
      <c r="R32" s="8">
        <f t="shared" si="0"/>
        <v>2.08</v>
      </c>
      <c r="S32" s="5">
        <v>22</v>
      </c>
      <c r="T32" s="5">
        <v>0</v>
      </c>
      <c r="U32" s="5">
        <v>0</v>
      </c>
    </row>
    <row r="33" spans="1:21">
      <c r="A33" s="5" t="s">
        <v>21</v>
      </c>
      <c r="B33" s="5" t="s">
        <v>22</v>
      </c>
      <c r="C33" s="5">
        <v>1593923</v>
      </c>
      <c r="D33" s="5" t="s">
        <v>46</v>
      </c>
      <c r="E33" s="6" t="s">
        <v>24</v>
      </c>
      <c r="F33" s="6" t="s">
        <v>25</v>
      </c>
      <c r="G33" s="6" t="s">
        <v>47</v>
      </c>
      <c r="H33" s="6">
        <v>1</v>
      </c>
      <c r="I33" s="6">
        <v>1</v>
      </c>
      <c r="J33" s="6">
        <v>3</v>
      </c>
      <c r="K33" s="6">
        <v>3</v>
      </c>
      <c r="L33" s="5">
        <v>2</v>
      </c>
      <c r="M33" s="5">
        <v>1</v>
      </c>
      <c r="N33" s="5">
        <v>1</v>
      </c>
      <c r="O33" s="5">
        <v>11</v>
      </c>
      <c r="P33" s="5" t="s">
        <v>46</v>
      </c>
      <c r="Q33" s="5">
        <v>18</v>
      </c>
      <c r="R33" s="8">
        <f t="shared" si="0"/>
        <v>18.72</v>
      </c>
      <c r="S33" s="5">
        <v>198</v>
      </c>
      <c r="T33" s="5">
        <v>0</v>
      </c>
      <c r="U33" s="5">
        <v>0</v>
      </c>
    </row>
    <row r="34" spans="1:21">
      <c r="A34" s="5" t="s">
        <v>21</v>
      </c>
      <c r="B34" s="5" t="s">
        <v>22</v>
      </c>
      <c r="C34" s="5">
        <v>1593923</v>
      </c>
      <c r="D34" s="5" t="s">
        <v>46</v>
      </c>
      <c r="E34" s="6" t="s">
        <v>24</v>
      </c>
      <c r="F34" s="6" t="s">
        <v>27</v>
      </c>
      <c r="G34" s="6" t="s">
        <v>48</v>
      </c>
      <c r="H34" s="6">
        <v>1</v>
      </c>
      <c r="I34" s="6">
        <v>1</v>
      </c>
      <c r="J34" s="6">
        <v>3</v>
      </c>
      <c r="K34" s="6">
        <v>3</v>
      </c>
      <c r="L34" s="5">
        <v>2</v>
      </c>
      <c r="M34" s="5">
        <v>1</v>
      </c>
      <c r="N34" s="5">
        <v>1</v>
      </c>
      <c r="O34" s="5">
        <v>11</v>
      </c>
      <c r="P34" s="5" t="s">
        <v>46</v>
      </c>
      <c r="Q34" s="5">
        <v>16</v>
      </c>
      <c r="R34" s="8">
        <f t="shared" si="0"/>
        <v>16.64</v>
      </c>
      <c r="S34" s="5">
        <v>176</v>
      </c>
      <c r="T34" s="5">
        <v>0</v>
      </c>
      <c r="U34" s="5">
        <v>0</v>
      </c>
    </row>
    <row r="35" spans="1:21">
      <c r="A35" s="5" t="s">
        <v>21</v>
      </c>
      <c r="B35" s="5" t="s">
        <v>22</v>
      </c>
      <c r="C35" s="5">
        <v>1593925</v>
      </c>
      <c r="D35" s="5" t="s">
        <v>49</v>
      </c>
      <c r="E35" s="6" t="s">
        <v>24</v>
      </c>
      <c r="F35" s="6" t="s">
        <v>25</v>
      </c>
      <c r="G35" s="6" t="s">
        <v>50</v>
      </c>
      <c r="H35" s="6">
        <v>1</v>
      </c>
      <c r="I35" s="6">
        <v>1</v>
      </c>
      <c r="J35" s="6">
        <v>3</v>
      </c>
      <c r="K35" s="6">
        <v>3</v>
      </c>
      <c r="L35" s="5">
        <v>2</v>
      </c>
      <c r="M35" s="5">
        <v>1</v>
      </c>
      <c r="N35" s="5">
        <v>1</v>
      </c>
      <c r="O35" s="5">
        <v>11</v>
      </c>
      <c r="P35" s="5" t="s">
        <v>49</v>
      </c>
      <c r="Q35" s="5">
        <v>18</v>
      </c>
      <c r="R35" s="8">
        <f t="shared" si="0"/>
        <v>18.72</v>
      </c>
      <c r="S35" s="5">
        <v>198</v>
      </c>
      <c r="T35" s="5">
        <v>0</v>
      </c>
      <c r="U35" s="5">
        <v>0</v>
      </c>
    </row>
    <row r="36" spans="1:21">
      <c r="A36" s="5" t="s">
        <v>21</v>
      </c>
      <c r="B36" s="5" t="s">
        <v>22</v>
      </c>
      <c r="C36" s="5">
        <v>1593925</v>
      </c>
      <c r="D36" s="5" t="s">
        <v>49</v>
      </c>
      <c r="E36" s="6" t="s">
        <v>24</v>
      </c>
      <c r="F36" s="6" t="s">
        <v>27</v>
      </c>
      <c r="G36" s="6" t="s">
        <v>51</v>
      </c>
      <c r="H36" s="6">
        <v>1</v>
      </c>
      <c r="I36" s="6">
        <v>1</v>
      </c>
      <c r="J36" s="6">
        <v>3</v>
      </c>
      <c r="K36" s="6">
        <v>3</v>
      </c>
      <c r="L36" s="5">
        <v>2</v>
      </c>
      <c r="M36" s="5">
        <v>1</v>
      </c>
      <c r="N36" s="5">
        <v>1</v>
      </c>
      <c r="O36" s="5">
        <v>11</v>
      </c>
      <c r="P36" s="5" t="s">
        <v>49</v>
      </c>
      <c r="Q36" s="5">
        <v>16</v>
      </c>
      <c r="R36" s="8">
        <f t="shared" si="0"/>
        <v>16.64</v>
      </c>
      <c r="S36" s="5">
        <v>176</v>
      </c>
      <c r="T36" s="5">
        <v>0</v>
      </c>
      <c r="U36" s="5">
        <v>0</v>
      </c>
    </row>
    <row r="39" spans="1:41">
      <c r="A39" s="4" t="s">
        <v>68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>
      <c r="A40" s="4" t="s">
        <v>54</v>
      </c>
      <c r="B40" s="4" t="s">
        <v>55</v>
      </c>
      <c r="C40" s="4" t="s">
        <v>56</v>
      </c>
      <c r="D40" s="4" t="s">
        <v>4</v>
      </c>
      <c r="E40" s="4" t="s">
        <v>57</v>
      </c>
      <c r="F40" s="4" t="s">
        <v>58</v>
      </c>
      <c r="G40" s="4" t="s">
        <v>59</v>
      </c>
      <c r="H40" s="4" t="s">
        <v>60</v>
      </c>
      <c r="I40" s="4" t="s">
        <v>9</v>
      </c>
      <c r="J40" s="4" t="s">
        <v>10</v>
      </c>
      <c r="K40" s="4" t="s">
        <v>11</v>
      </c>
      <c r="L40" s="4" t="s">
        <v>12</v>
      </c>
      <c r="M40" s="4" t="s">
        <v>13</v>
      </c>
      <c r="N40" s="4" t="s">
        <v>14</v>
      </c>
      <c r="O40" s="4" t="s">
        <v>62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15">
      <c r="A41" s="5" t="s">
        <v>21</v>
      </c>
      <c r="B41" s="5" t="s">
        <v>22</v>
      </c>
      <c r="C41" s="5">
        <v>1593896</v>
      </c>
      <c r="D41" s="5" t="s">
        <v>23</v>
      </c>
      <c r="E41" s="6" t="s">
        <v>24</v>
      </c>
      <c r="F41" s="6" t="s">
        <v>25</v>
      </c>
      <c r="G41" s="6" t="s">
        <v>26</v>
      </c>
      <c r="H41" s="6">
        <v>1</v>
      </c>
      <c r="I41" s="6">
        <v>45</v>
      </c>
      <c r="J41" s="6">
        <v>135</v>
      </c>
      <c r="K41" s="6">
        <v>135</v>
      </c>
      <c r="L41" s="5">
        <v>90</v>
      </c>
      <c r="M41" s="5">
        <v>45</v>
      </c>
      <c r="N41" s="5">
        <v>45</v>
      </c>
      <c r="O41" s="5" t="s">
        <v>23</v>
      </c>
    </row>
    <row r="42" spans="1:15">
      <c r="A42" s="5" t="s">
        <v>21</v>
      </c>
      <c r="B42" s="5" t="s">
        <v>22</v>
      </c>
      <c r="C42" s="5">
        <v>1593896</v>
      </c>
      <c r="D42" s="5" t="s">
        <v>23</v>
      </c>
      <c r="E42" s="6" t="s">
        <v>24</v>
      </c>
      <c r="F42" s="6" t="s">
        <v>27</v>
      </c>
      <c r="G42" s="6" t="s">
        <v>28</v>
      </c>
      <c r="H42" s="6">
        <v>1</v>
      </c>
      <c r="I42" s="6">
        <v>41</v>
      </c>
      <c r="J42" s="6">
        <v>123</v>
      </c>
      <c r="K42" s="6">
        <v>123</v>
      </c>
      <c r="L42" s="5">
        <v>82</v>
      </c>
      <c r="M42" s="5">
        <v>41</v>
      </c>
      <c r="N42" s="5">
        <v>41</v>
      </c>
      <c r="O42" s="5" t="s">
        <v>23</v>
      </c>
    </row>
    <row r="43" spans="1:15">
      <c r="A43" s="5" t="s">
        <v>21</v>
      </c>
      <c r="B43" s="5" t="s">
        <v>22</v>
      </c>
      <c r="C43" s="5">
        <v>1593897</v>
      </c>
      <c r="D43" s="5" t="s">
        <v>29</v>
      </c>
      <c r="E43" s="6" t="s">
        <v>30</v>
      </c>
      <c r="F43" s="6" t="s">
        <v>25</v>
      </c>
      <c r="G43" s="6" t="s">
        <v>31</v>
      </c>
      <c r="H43" s="6">
        <v>1</v>
      </c>
      <c r="I43" s="6">
        <v>11</v>
      </c>
      <c r="J43" s="6">
        <v>33</v>
      </c>
      <c r="K43" s="6">
        <v>33</v>
      </c>
      <c r="L43" s="5">
        <v>22</v>
      </c>
      <c r="M43" s="5">
        <v>11</v>
      </c>
      <c r="N43" s="5">
        <v>11</v>
      </c>
      <c r="O43" s="5" t="s">
        <v>29</v>
      </c>
    </row>
    <row r="44" spans="1:15">
      <c r="A44" s="5" t="s">
        <v>21</v>
      </c>
      <c r="B44" s="5" t="s">
        <v>22</v>
      </c>
      <c r="C44" s="5">
        <v>1593897</v>
      </c>
      <c r="D44" s="5" t="s">
        <v>29</v>
      </c>
      <c r="E44" s="6" t="s">
        <v>30</v>
      </c>
      <c r="F44" s="6" t="s">
        <v>27</v>
      </c>
      <c r="G44" s="6" t="s">
        <v>32</v>
      </c>
      <c r="H44" s="6">
        <v>1</v>
      </c>
      <c r="I44" s="6">
        <v>10</v>
      </c>
      <c r="J44" s="6">
        <v>30</v>
      </c>
      <c r="K44" s="6">
        <v>30</v>
      </c>
      <c r="L44" s="5">
        <v>20</v>
      </c>
      <c r="M44" s="5">
        <v>10</v>
      </c>
      <c r="N44" s="5">
        <v>10</v>
      </c>
      <c r="O44" s="5" t="s">
        <v>29</v>
      </c>
    </row>
    <row r="45" spans="1:15">
      <c r="A45" s="5" t="s">
        <v>21</v>
      </c>
      <c r="B45" s="5" t="s">
        <v>22</v>
      </c>
      <c r="C45" s="5">
        <v>1593898</v>
      </c>
      <c r="D45" s="5" t="s">
        <v>33</v>
      </c>
      <c r="E45" s="6" t="s">
        <v>30</v>
      </c>
      <c r="F45" s="6" t="s">
        <v>25</v>
      </c>
      <c r="G45" s="6" t="s">
        <v>31</v>
      </c>
      <c r="H45" s="6">
        <v>1</v>
      </c>
      <c r="I45" s="6">
        <v>9</v>
      </c>
      <c r="J45" s="6">
        <v>27</v>
      </c>
      <c r="K45" s="6">
        <v>27</v>
      </c>
      <c r="L45" s="5">
        <v>18</v>
      </c>
      <c r="M45" s="5">
        <v>9</v>
      </c>
      <c r="N45" s="5">
        <v>9</v>
      </c>
      <c r="O45" s="5" t="s">
        <v>33</v>
      </c>
    </row>
    <row r="46" spans="1:15">
      <c r="A46" s="5" t="s">
        <v>21</v>
      </c>
      <c r="B46" s="5" t="s">
        <v>22</v>
      </c>
      <c r="C46" s="5">
        <v>1593898</v>
      </c>
      <c r="D46" s="5" t="s">
        <v>33</v>
      </c>
      <c r="E46" s="6" t="s">
        <v>30</v>
      </c>
      <c r="F46" s="6" t="s">
        <v>27</v>
      </c>
      <c r="G46" s="6" t="s">
        <v>32</v>
      </c>
      <c r="H46" s="6">
        <v>1</v>
      </c>
      <c r="I46" s="6">
        <v>8</v>
      </c>
      <c r="J46" s="6">
        <v>24</v>
      </c>
      <c r="K46" s="6">
        <v>24</v>
      </c>
      <c r="L46" s="5">
        <v>16</v>
      </c>
      <c r="M46" s="5">
        <v>8</v>
      </c>
      <c r="N46" s="5">
        <v>8</v>
      </c>
      <c r="O46" s="5" t="s">
        <v>33</v>
      </c>
    </row>
    <row r="47" spans="1:15">
      <c r="A47" s="5" t="s">
        <v>21</v>
      </c>
      <c r="B47" s="5" t="s">
        <v>22</v>
      </c>
      <c r="C47" s="5">
        <v>1593899</v>
      </c>
      <c r="D47" s="5" t="s">
        <v>34</v>
      </c>
      <c r="E47" s="6" t="s">
        <v>30</v>
      </c>
      <c r="F47" s="6" t="s">
        <v>25</v>
      </c>
      <c r="G47" s="6" t="s">
        <v>31</v>
      </c>
      <c r="H47" s="6">
        <v>1</v>
      </c>
      <c r="I47" s="6">
        <v>13</v>
      </c>
      <c r="J47" s="6">
        <v>39</v>
      </c>
      <c r="K47" s="6">
        <v>39</v>
      </c>
      <c r="L47" s="5">
        <v>26</v>
      </c>
      <c r="M47" s="5">
        <v>13</v>
      </c>
      <c r="N47" s="5">
        <v>13</v>
      </c>
      <c r="O47" s="5" t="s">
        <v>34</v>
      </c>
    </row>
    <row r="48" spans="1:15">
      <c r="A48" s="5" t="s">
        <v>21</v>
      </c>
      <c r="B48" s="5" t="s">
        <v>22</v>
      </c>
      <c r="C48" s="5">
        <v>1593899</v>
      </c>
      <c r="D48" s="5" t="s">
        <v>34</v>
      </c>
      <c r="E48" s="6" t="s">
        <v>30</v>
      </c>
      <c r="F48" s="6" t="s">
        <v>27</v>
      </c>
      <c r="G48" s="6" t="s">
        <v>32</v>
      </c>
      <c r="H48" s="6">
        <v>1</v>
      </c>
      <c r="I48" s="6">
        <v>11</v>
      </c>
      <c r="J48" s="6">
        <v>33</v>
      </c>
      <c r="K48" s="6">
        <v>33</v>
      </c>
      <c r="L48" s="5">
        <v>22</v>
      </c>
      <c r="M48" s="5">
        <v>11</v>
      </c>
      <c r="N48" s="5">
        <v>11</v>
      </c>
      <c r="O48" s="5" t="s">
        <v>34</v>
      </c>
    </row>
    <row r="49" spans="1:15">
      <c r="A49" s="5" t="s">
        <v>21</v>
      </c>
      <c r="B49" s="5" t="s">
        <v>22</v>
      </c>
      <c r="C49" s="5">
        <v>1593900</v>
      </c>
      <c r="D49" s="5" t="s">
        <v>35</v>
      </c>
      <c r="E49" s="6" t="s">
        <v>30</v>
      </c>
      <c r="F49" s="6" t="s">
        <v>25</v>
      </c>
      <c r="G49" s="6" t="s">
        <v>31</v>
      </c>
      <c r="H49" s="6">
        <v>1</v>
      </c>
      <c r="I49" s="6">
        <v>7</v>
      </c>
      <c r="J49" s="6">
        <v>21</v>
      </c>
      <c r="K49" s="6">
        <v>21</v>
      </c>
      <c r="L49" s="5">
        <v>14</v>
      </c>
      <c r="M49" s="5">
        <v>7</v>
      </c>
      <c r="N49" s="5">
        <v>7</v>
      </c>
      <c r="O49" s="5" t="s">
        <v>35</v>
      </c>
    </row>
    <row r="50" spans="1:15">
      <c r="A50" s="5" t="s">
        <v>21</v>
      </c>
      <c r="B50" s="5" t="s">
        <v>22</v>
      </c>
      <c r="C50" s="5">
        <v>1593900</v>
      </c>
      <c r="D50" s="5" t="s">
        <v>35</v>
      </c>
      <c r="E50" s="6" t="s">
        <v>30</v>
      </c>
      <c r="F50" s="6" t="s">
        <v>27</v>
      </c>
      <c r="G50" s="6" t="s">
        <v>32</v>
      </c>
      <c r="H50" s="6">
        <v>1</v>
      </c>
      <c r="I50" s="6">
        <v>6</v>
      </c>
      <c r="J50" s="6">
        <v>18</v>
      </c>
      <c r="K50" s="6">
        <v>18</v>
      </c>
      <c r="L50" s="5">
        <v>12</v>
      </c>
      <c r="M50" s="5">
        <v>6</v>
      </c>
      <c r="N50" s="5">
        <v>6</v>
      </c>
      <c r="O50" s="5" t="s">
        <v>35</v>
      </c>
    </row>
    <row r="51" spans="1:15">
      <c r="A51" s="5" t="s">
        <v>21</v>
      </c>
      <c r="B51" s="5" t="s">
        <v>22</v>
      </c>
      <c r="C51" s="5">
        <v>1593902</v>
      </c>
      <c r="D51" s="5" t="s">
        <v>36</v>
      </c>
      <c r="E51" s="6" t="s">
        <v>30</v>
      </c>
      <c r="F51" s="6" t="s">
        <v>25</v>
      </c>
      <c r="G51" s="6" t="s">
        <v>31</v>
      </c>
      <c r="H51" s="6">
        <v>1</v>
      </c>
      <c r="I51" s="6">
        <v>2</v>
      </c>
      <c r="J51" s="6">
        <v>6</v>
      </c>
      <c r="K51" s="6">
        <v>6</v>
      </c>
      <c r="L51" s="5">
        <v>4</v>
      </c>
      <c r="M51" s="5">
        <v>2</v>
      </c>
      <c r="N51" s="5">
        <v>2</v>
      </c>
      <c r="O51" s="5" t="s">
        <v>36</v>
      </c>
    </row>
    <row r="52" spans="1:15">
      <c r="A52" s="5" t="s">
        <v>21</v>
      </c>
      <c r="B52" s="5" t="s">
        <v>22</v>
      </c>
      <c r="C52" s="5">
        <v>1593902</v>
      </c>
      <c r="D52" s="5" t="s">
        <v>36</v>
      </c>
      <c r="E52" s="6" t="s">
        <v>30</v>
      </c>
      <c r="F52" s="6" t="s">
        <v>27</v>
      </c>
      <c r="G52" s="6" t="s">
        <v>32</v>
      </c>
      <c r="H52" s="6">
        <v>1</v>
      </c>
      <c r="I52" s="6">
        <v>2</v>
      </c>
      <c r="J52" s="6">
        <v>6</v>
      </c>
      <c r="K52" s="6">
        <v>6</v>
      </c>
      <c r="L52" s="5">
        <v>4</v>
      </c>
      <c r="M52" s="5">
        <v>2</v>
      </c>
      <c r="N52" s="5">
        <v>2</v>
      </c>
      <c r="O52" s="5" t="s">
        <v>36</v>
      </c>
    </row>
    <row r="53" spans="1:15">
      <c r="A53" s="5" t="s">
        <v>21</v>
      </c>
      <c r="B53" s="5" t="s">
        <v>22</v>
      </c>
      <c r="C53" s="5">
        <v>1593904</v>
      </c>
      <c r="D53" s="5" t="s">
        <v>37</v>
      </c>
      <c r="E53" s="6" t="s">
        <v>30</v>
      </c>
      <c r="F53" s="6" t="s">
        <v>25</v>
      </c>
      <c r="G53" s="6" t="s">
        <v>31</v>
      </c>
      <c r="H53" s="6">
        <v>1</v>
      </c>
      <c r="I53" s="6">
        <v>18</v>
      </c>
      <c r="J53" s="6">
        <v>54</v>
      </c>
      <c r="K53" s="6">
        <v>54</v>
      </c>
      <c r="L53" s="5">
        <v>36</v>
      </c>
      <c r="M53" s="5">
        <v>18</v>
      </c>
      <c r="N53" s="5">
        <v>18</v>
      </c>
      <c r="O53" s="5" t="s">
        <v>37</v>
      </c>
    </row>
    <row r="54" spans="1:15">
      <c r="A54" s="5" t="s">
        <v>21</v>
      </c>
      <c r="B54" s="5" t="s">
        <v>22</v>
      </c>
      <c r="C54" s="5">
        <v>1593904</v>
      </c>
      <c r="D54" s="5" t="s">
        <v>37</v>
      </c>
      <c r="E54" s="6" t="s">
        <v>30</v>
      </c>
      <c r="F54" s="6" t="s">
        <v>27</v>
      </c>
      <c r="G54" s="6" t="s">
        <v>32</v>
      </c>
      <c r="H54" s="6">
        <v>1</v>
      </c>
      <c r="I54" s="6">
        <v>16</v>
      </c>
      <c r="J54" s="6">
        <v>48</v>
      </c>
      <c r="K54" s="6">
        <v>48</v>
      </c>
      <c r="L54" s="5">
        <v>32</v>
      </c>
      <c r="M54" s="5">
        <v>16</v>
      </c>
      <c r="N54" s="5">
        <v>16</v>
      </c>
      <c r="O54" s="5" t="s">
        <v>37</v>
      </c>
    </row>
    <row r="55" spans="1:15">
      <c r="A55" s="5" t="s">
        <v>21</v>
      </c>
      <c r="B55" s="5" t="s">
        <v>22</v>
      </c>
      <c r="C55" s="5">
        <v>1593905</v>
      </c>
      <c r="D55" s="5" t="s">
        <v>38</v>
      </c>
      <c r="E55" s="6" t="s">
        <v>30</v>
      </c>
      <c r="F55" s="6" t="s">
        <v>25</v>
      </c>
      <c r="G55" s="6" t="s">
        <v>31</v>
      </c>
      <c r="H55" s="6">
        <v>1</v>
      </c>
      <c r="I55" s="6">
        <v>3</v>
      </c>
      <c r="J55" s="6">
        <v>9</v>
      </c>
      <c r="K55" s="6">
        <v>9</v>
      </c>
      <c r="L55" s="5">
        <v>6</v>
      </c>
      <c r="M55" s="5">
        <v>3</v>
      </c>
      <c r="N55" s="5">
        <v>3</v>
      </c>
      <c r="O55" s="5" t="s">
        <v>38</v>
      </c>
    </row>
    <row r="56" spans="1:15">
      <c r="A56" s="5" t="s">
        <v>21</v>
      </c>
      <c r="B56" s="5" t="s">
        <v>22</v>
      </c>
      <c r="C56" s="5">
        <v>1593905</v>
      </c>
      <c r="D56" s="5" t="s">
        <v>38</v>
      </c>
      <c r="E56" s="6" t="s">
        <v>30</v>
      </c>
      <c r="F56" s="6" t="s">
        <v>27</v>
      </c>
      <c r="G56" s="6" t="s">
        <v>32</v>
      </c>
      <c r="H56" s="6">
        <v>1</v>
      </c>
      <c r="I56" s="6">
        <v>3</v>
      </c>
      <c r="J56" s="6">
        <v>9</v>
      </c>
      <c r="K56" s="6">
        <v>9</v>
      </c>
      <c r="L56" s="5">
        <v>6</v>
      </c>
      <c r="M56" s="5">
        <v>3</v>
      </c>
      <c r="N56" s="5">
        <v>3</v>
      </c>
      <c r="O56" s="5" t="s">
        <v>38</v>
      </c>
    </row>
    <row r="57" spans="1:15">
      <c r="A57" s="5" t="s">
        <v>21</v>
      </c>
      <c r="B57" s="5" t="s">
        <v>22</v>
      </c>
      <c r="C57" s="5">
        <v>1593907</v>
      </c>
      <c r="D57" s="5" t="s">
        <v>39</v>
      </c>
      <c r="E57" s="6" t="s">
        <v>30</v>
      </c>
      <c r="F57" s="6" t="s">
        <v>25</v>
      </c>
      <c r="G57" s="6" t="s">
        <v>31</v>
      </c>
      <c r="H57" s="6">
        <v>1</v>
      </c>
      <c r="I57" s="6">
        <v>5</v>
      </c>
      <c r="J57" s="6">
        <v>15</v>
      </c>
      <c r="K57" s="6">
        <v>15</v>
      </c>
      <c r="L57" s="5">
        <v>10</v>
      </c>
      <c r="M57" s="5">
        <v>5</v>
      </c>
      <c r="N57" s="5">
        <v>5</v>
      </c>
      <c r="O57" s="5" t="s">
        <v>39</v>
      </c>
    </row>
    <row r="58" spans="1:15">
      <c r="A58" s="5" t="s">
        <v>21</v>
      </c>
      <c r="B58" s="5" t="s">
        <v>22</v>
      </c>
      <c r="C58" s="5">
        <v>1593907</v>
      </c>
      <c r="D58" s="5" t="s">
        <v>39</v>
      </c>
      <c r="E58" s="6" t="s">
        <v>30</v>
      </c>
      <c r="F58" s="6" t="s">
        <v>27</v>
      </c>
      <c r="G58" s="6" t="s">
        <v>32</v>
      </c>
      <c r="H58" s="6">
        <v>1</v>
      </c>
      <c r="I58" s="6">
        <v>4</v>
      </c>
      <c r="J58" s="6">
        <v>12</v>
      </c>
      <c r="K58" s="6">
        <v>12</v>
      </c>
      <c r="L58" s="5">
        <v>8</v>
      </c>
      <c r="M58" s="5">
        <v>4</v>
      </c>
      <c r="N58" s="5">
        <v>4</v>
      </c>
      <c r="O58" s="5" t="s">
        <v>39</v>
      </c>
    </row>
    <row r="59" spans="1:15">
      <c r="A59" s="5" t="s">
        <v>21</v>
      </c>
      <c r="B59" s="5" t="s">
        <v>22</v>
      </c>
      <c r="C59" s="5">
        <v>1593908</v>
      </c>
      <c r="D59" s="5" t="s">
        <v>40</v>
      </c>
      <c r="E59" s="6" t="s">
        <v>30</v>
      </c>
      <c r="F59" s="6" t="s">
        <v>25</v>
      </c>
      <c r="G59" s="6" t="s">
        <v>31</v>
      </c>
      <c r="H59" s="6">
        <v>1</v>
      </c>
      <c r="I59" s="6">
        <v>20</v>
      </c>
      <c r="J59" s="6">
        <v>60</v>
      </c>
      <c r="K59" s="6">
        <v>60</v>
      </c>
      <c r="L59" s="5">
        <v>40</v>
      </c>
      <c r="M59" s="5">
        <v>20</v>
      </c>
      <c r="N59" s="5">
        <v>20</v>
      </c>
      <c r="O59" s="5" t="s">
        <v>40</v>
      </c>
    </row>
    <row r="60" spans="1:15">
      <c r="A60" s="5" t="s">
        <v>21</v>
      </c>
      <c r="B60" s="5" t="s">
        <v>22</v>
      </c>
      <c r="C60" s="5">
        <v>1593908</v>
      </c>
      <c r="D60" s="5" t="s">
        <v>40</v>
      </c>
      <c r="E60" s="6" t="s">
        <v>30</v>
      </c>
      <c r="F60" s="6" t="s">
        <v>27</v>
      </c>
      <c r="G60" s="6" t="s">
        <v>32</v>
      </c>
      <c r="H60" s="6">
        <v>1</v>
      </c>
      <c r="I60" s="6">
        <v>18</v>
      </c>
      <c r="J60" s="6">
        <v>54</v>
      </c>
      <c r="K60" s="6">
        <v>54</v>
      </c>
      <c r="L60" s="5">
        <v>36</v>
      </c>
      <c r="M60" s="5">
        <v>18</v>
      </c>
      <c r="N60" s="5">
        <v>18</v>
      </c>
      <c r="O60" s="5" t="s">
        <v>40</v>
      </c>
    </row>
    <row r="61" spans="1:15">
      <c r="A61" s="5" t="s">
        <v>21</v>
      </c>
      <c r="B61" s="5" t="s">
        <v>22</v>
      </c>
      <c r="C61" s="5">
        <v>1593910</v>
      </c>
      <c r="D61" s="5" t="s">
        <v>41</v>
      </c>
      <c r="E61" s="6" t="s">
        <v>30</v>
      </c>
      <c r="F61" s="6" t="s">
        <v>25</v>
      </c>
      <c r="G61" s="6" t="s">
        <v>31</v>
      </c>
      <c r="H61" s="6">
        <v>1</v>
      </c>
      <c r="I61" s="6">
        <v>11</v>
      </c>
      <c r="J61" s="6">
        <v>33</v>
      </c>
      <c r="K61" s="6">
        <v>33</v>
      </c>
      <c r="L61" s="5">
        <v>22</v>
      </c>
      <c r="M61" s="5">
        <v>11</v>
      </c>
      <c r="N61" s="5">
        <v>11</v>
      </c>
      <c r="O61" s="5" t="s">
        <v>41</v>
      </c>
    </row>
    <row r="62" spans="1:15">
      <c r="A62" s="5" t="s">
        <v>21</v>
      </c>
      <c r="B62" s="5" t="s">
        <v>22</v>
      </c>
      <c r="C62" s="5">
        <v>1593910</v>
      </c>
      <c r="D62" s="5" t="s">
        <v>41</v>
      </c>
      <c r="E62" s="6" t="s">
        <v>30</v>
      </c>
      <c r="F62" s="6" t="s">
        <v>27</v>
      </c>
      <c r="G62" s="6" t="s">
        <v>32</v>
      </c>
      <c r="H62" s="6">
        <v>1</v>
      </c>
      <c r="I62" s="6">
        <v>10</v>
      </c>
      <c r="J62" s="6">
        <v>30</v>
      </c>
      <c r="K62" s="6">
        <v>30</v>
      </c>
      <c r="L62" s="5">
        <v>20</v>
      </c>
      <c r="M62" s="5">
        <v>10</v>
      </c>
      <c r="N62" s="5">
        <v>10</v>
      </c>
      <c r="O62" s="5" t="s">
        <v>41</v>
      </c>
    </row>
    <row r="63" spans="1:15">
      <c r="A63" s="5" t="s">
        <v>21</v>
      </c>
      <c r="B63" s="5" t="s">
        <v>22</v>
      </c>
      <c r="C63" s="5">
        <v>1593912</v>
      </c>
      <c r="D63" s="5" t="s">
        <v>42</v>
      </c>
      <c r="E63" s="6" t="s">
        <v>30</v>
      </c>
      <c r="F63" s="6" t="s">
        <v>25</v>
      </c>
      <c r="G63" s="6" t="s">
        <v>31</v>
      </c>
      <c r="H63" s="6">
        <v>1</v>
      </c>
      <c r="I63" s="6">
        <v>2</v>
      </c>
      <c r="J63" s="6">
        <v>6</v>
      </c>
      <c r="K63" s="6">
        <v>6</v>
      </c>
      <c r="L63" s="5">
        <v>4</v>
      </c>
      <c r="M63" s="5">
        <v>2</v>
      </c>
      <c r="N63" s="5">
        <v>2</v>
      </c>
      <c r="O63" s="5" t="s">
        <v>42</v>
      </c>
    </row>
    <row r="64" spans="1:15">
      <c r="A64" s="5" t="s">
        <v>21</v>
      </c>
      <c r="B64" s="5" t="s">
        <v>22</v>
      </c>
      <c r="C64" s="5">
        <v>1593912</v>
      </c>
      <c r="D64" s="5" t="s">
        <v>42</v>
      </c>
      <c r="E64" s="6" t="s">
        <v>30</v>
      </c>
      <c r="F64" s="6" t="s">
        <v>27</v>
      </c>
      <c r="G64" s="6" t="s">
        <v>32</v>
      </c>
      <c r="H64" s="6">
        <v>1</v>
      </c>
      <c r="I64" s="6">
        <v>2</v>
      </c>
      <c r="J64" s="6">
        <v>6</v>
      </c>
      <c r="K64" s="6">
        <v>6</v>
      </c>
      <c r="L64" s="5">
        <v>4</v>
      </c>
      <c r="M64" s="5">
        <v>2</v>
      </c>
      <c r="N64" s="5">
        <v>2</v>
      </c>
      <c r="O64" s="5" t="s">
        <v>42</v>
      </c>
    </row>
    <row r="65" spans="1:15">
      <c r="A65" s="5" t="s">
        <v>21</v>
      </c>
      <c r="B65" s="5" t="s">
        <v>22</v>
      </c>
      <c r="C65" s="5">
        <v>1593917</v>
      </c>
      <c r="D65" s="5" t="s">
        <v>43</v>
      </c>
      <c r="E65" s="6" t="s">
        <v>30</v>
      </c>
      <c r="F65" s="6" t="s">
        <v>25</v>
      </c>
      <c r="G65" s="6" t="s">
        <v>31</v>
      </c>
      <c r="H65" s="6">
        <v>1</v>
      </c>
      <c r="I65" s="6">
        <v>2</v>
      </c>
      <c r="J65" s="6">
        <v>6</v>
      </c>
      <c r="K65" s="6">
        <v>6</v>
      </c>
      <c r="L65" s="5">
        <v>4</v>
      </c>
      <c r="M65" s="5">
        <v>2</v>
      </c>
      <c r="N65" s="5">
        <v>2</v>
      </c>
      <c r="O65" s="5" t="s">
        <v>43</v>
      </c>
    </row>
    <row r="66" spans="1:15">
      <c r="A66" s="5" t="s">
        <v>21</v>
      </c>
      <c r="B66" s="5" t="s">
        <v>22</v>
      </c>
      <c r="C66" s="5">
        <v>1593917</v>
      </c>
      <c r="D66" s="5" t="s">
        <v>43</v>
      </c>
      <c r="E66" s="6" t="s">
        <v>30</v>
      </c>
      <c r="F66" s="6" t="s">
        <v>27</v>
      </c>
      <c r="G66" s="6" t="s">
        <v>32</v>
      </c>
      <c r="H66" s="6">
        <v>1</v>
      </c>
      <c r="I66" s="6">
        <v>2</v>
      </c>
      <c r="J66" s="6">
        <v>6</v>
      </c>
      <c r="K66" s="6">
        <v>6</v>
      </c>
      <c r="L66" s="5">
        <v>4</v>
      </c>
      <c r="M66" s="5">
        <v>2</v>
      </c>
      <c r="N66" s="5">
        <v>2</v>
      </c>
      <c r="O66" s="5" t="s">
        <v>43</v>
      </c>
    </row>
    <row r="67" spans="1:15">
      <c r="A67" s="5" t="s">
        <v>21</v>
      </c>
      <c r="B67" s="5" t="s">
        <v>22</v>
      </c>
      <c r="C67" s="5">
        <v>1593921</v>
      </c>
      <c r="D67" s="5" t="s">
        <v>44</v>
      </c>
      <c r="E67" s="6" t="s">
        <v>30</v>
      </c>
      <c r="F67" s="6" t="s">
        <v>25</v>
      </c>
      <c r="G67" s="6" t="s">
        <v>31</v>
      </c>
      <c r="H67" s="6">
        <v>1</v>
      </c>
      <c r="I67" s="6">
        <v>2</v>
      </c>
      <c r="J67" s="6">
        <v>6</v>
      </c>
      <c r="K67" s="6">
        <v>6</v>
      </c>
      <c r="L67" s="5">
        <v>4</v>
      </c>
      <c r="M67" s="5">
        <v>2</v>
      </c>
      <c r="N67" s="5">
        <v>2</v>
      </c>
      <c r="O67" s="5" t="s">
        <v>44</v>
      </c>
    </row>
    <row r="68" spans="1:15">
      <c r="A68" s="5" t="s">
        <v>21</v>
      </c>
      <c r="B68" s="5" t="s">
        <v>22</v>
      </c>
      <c r="C68" s="5">
        <v>1593921</v>
      </c>
      <c r="D68" s="5" t="s">
        <v>44</v>
      </c>
      <c r="E68" s="6" t="s">
        <v>30</v>
      </c>
      <c r="F68" s="6" t="s">
        <v>27</v>
      </c>
      <c r="G68" s="6" t="s">
        <v>32</v>
      </c>
      <c r="H68" s="6">
        <v>1</v>
      </c>
      <c r="I68" s="6">
        <v>2</v>
      </c>
      <c r="J68" s="6">
        <v>6</v>
      </c>
      <c r="K68" s="6">
        <v>6</v>
      </c>
      <c r="L68" s="5">
        <v>4</v>
      </c>
      <c r="M68" s="5">
        <v>2</v>
      </c>
      <c r="N68" s="5">
        <v>2</v>
      </c>
      <c r="O68" s="5" t="s">
        <v>44</v>
      </c>
    </row>
    <row r="69" spans="1:15">
      <c r="A69" s="5" t="s">
        <v>21</v>
      </c>
      <c r="B69" s="5" t="s">
        <v>22</v>
      </c>
      <c r="C69" s="5">
        <v>1593922</v>
      </c>
      <c r="D69" s="5" t="s">
        <v>45</v>
      </c>
      <c r="E69" s="6" t="s">
        <v>30</v>
      </c>
      <c r="F69" s="6" t="s">
        <v>25</v>
      </c>
      <c r="G69" s="6" t="s">
        <v>31</v>
      </c>
      <c r="H69" s="6">
        <v>1</v>
      </c>
      <c r="I69" s="6">
        <v>2</v>
      </c>
      <c r="J69" s="6">
        <v>6</v>
      </c>
      <c r="K69" s="6">
        <v>6</v>
      </c>
      <c r="L69" s="5">
        <v>4</v>
      </c>
      <c r="M69" s="5">
        <v>2</v>
      </c>
      <c r="N69" s="5">
        <v>2</v>
      </c>
      <c r="O69" s="5" t="s">
        <v>45</v>
      </c>
    </row>
    <row r="70" spans="1:15">
      <c r="A70" s="5" t="s">
        <v>21</v>
      </c>
      <c r="B70" s="5" t="s">
        <v>22</v>
      </c>
      <c r="C70" s="5">
        <v>1593922</v>
      </c>
      <c r="D70" s="5" t="s">
        <v>45</v>
      </c>
      <c r="E70" s="6" t="s">
        <v>30</v>
      </c>
      <c r="F70" s="6" t="s">
        <v>27</v>
      </c>
      <c r="G70" s="6" t="s">
        <v>32</v>
      </c>
      <c r="H70" s="6">
        <v>1</v>
      </c>
      <c r="I70" s="6">
        <v>2</v>
      </c>
      <c r="J70" s="6">
        <v>6</v>
      </c>
      <c r="K70" s="6">
        <v>6</v>
      </c>
      <c r="L70" s="5">
        <v>4</v>
      </c>
      <c r="M70" s="5">
        <v>2</v>
      </c>
      <c r="N70" s="5">
        <v>2</v>
      </c>
      <c r="O70" s="5" t="s">
        <v>45</v>
      </c>
    </row>
    <row r="71" spans="1:15">
      <c r="A71" s="5" t="s">
        <v>21</v>
      </c>
      <c r="B71" s="5" t="s">
        <v>22</v>
      </c>
      <c r="C71" s="5">
        <v>1593923</v>
      </c>
      <c r="D71" s="5" t="s">
        <v>46</v>
      </c>
      <c r="E71" s="6" t="s">
        <v>24</v>
      </c>
      <c r="F71" s="6" t="s">
        <v>25</v>
      </c>
      <c r="G71" s="6" t="s">
        <v>47</v>
      </c>
      <c r="H71" s="6">
        <v>1</v>
      </c>
      <c r="I71" s="6">
        <v>18</v>
      </c>
      <c r="J71" s="6">
        <v>54</v>
      </c>
      <c r="K71" s="6">
        <v>54</v>
      </c>
      <c r="L71" s="5">
        <v>36</v>
      </c>
      <c r="M71" s="5">
        <v>18</v>
      </c>
      <c r="N71" s="5">
        <v>18</v>
      </c>
      <c r="O71" s="5" t="s">
        <v>46</v>
      </c>
    </row>
    <row r="72" spans="1:15">
      <c r="A72" s="5" t="s">
        <v>21</v>
      </c>
      <c r="B72" s="5" t="s">
        <v>22</v>
      </c>
      <c r="C72" s="5">
        <v>1593923</v>
      </c>
      <c r="D72" s="5" t="s">
        <v>46</v>
      </c>
      <c r="E72" s="6" t="s">
        <v>24</v>
      </c>
      <c r="F72" s="6" t="s">
        <v>27</v>
      </c>
      <c r="G72" s="6" t="s">
        <v>48</v>
      </c>
      <c r="H72" s="6">
        <v>1</v>
      </c>
      <c r="I72" s="6">
        <v>16</v>
      </c>
      <c r="J72" s="6">
        <v>48</v>
      </c>
      <c r="K72" s="6">
        <v>48</v>
      </c>
      <c r="L72" s="5">
        <v>32</v>
      </c>
      <c r="M72" s="5">
        <v>16</v>
      </c>
      <c r="N72" s="5">
        <v>16</v>
      </c>
      <c r="O72" s="5" t="s">
        <v>46</v>
      </c>
    </row>
    <row r="73" spans="1:15">
      <c r="A73" s="5" t="s">
        <v>21</v>
      </c>
      <c r="B73" s="5" t="s">
        <v>22</v>
      </c>
      <c r="C73" s="5">
        <v>1593925</v>
      </c>
      <c r="D73" s="5" t="s">
        <v>49</v>
      </c>
      <c r="E73" s="6" t="s">
        <v>24</v>
      </c>
      <c r="F73" s="6" t="s">
        <v>25</v>
      </c>
      <c r="G73" s="6" t="s">
        <v>50</v>
      </c>
      <c r="H73" s="6">
        <v>1</v>
      </c>
      <c r="I73" s="6">
        <v>18</v>
      </c>
      <c r="J73" s="6">
        <v>54</v>
      </c>
      <c r="K73" s="6">
        <v>54</v>
      </c>
      <c r="L73" s="5">
        <v>36</v>
      </c>
      <c r="M73" s="5">
        <v>18</v>
      </c>
      <c r="N73" s="5">
        <v>18</v>
      </c>
      <c r="O73" s="5" t="s">
        <v>49</v>
      </c>
    </row>
    <row r="74" spans="1:15">
      <c r="A74" s="5" t="s">
        <v>21</v>
      </c>
      <c r="B74" s="5" t="s">
        <v>22</v>
      </c>
      <c r="C74" s="5">
        <v>1593925</v>
      </c>
      <c r="D74" s="5" t="s">
        <v>49</v>
      </c>
      <c r="E74" s="6" t="s">
        <v>24</v>
      </c>
      <c r="F74" s="6" t="s">
        <v>27</v>
      </c>
      <c r="G74" s="6" t="s">
        <v>51</v>
      </c>
      <c r="H74" s="6">
        <v>1</v>
      </c>
      <c r="I74" s="6">
        <v>16</v>
      </c>
      <c r="J74" s="6">
        <v>48</v>
      </c>
      <c r="K74" s="6">
        <v>48</v>
      </c>
      <c r="L74" s="5">
        <v>32</v>
      </c>
      <c r="M74" s="5">
        <v>16</v>
      </c>
      <c r="N74" s="5">
        <v>16</v>
      </c>
      <c r="O74" s="5" t="s">
        <v>49</v>
      </c>
    </row>
    <row r="78" customFormat="1" spans="1:15">
      <c r="A78" s="5" t="s">
        <v>21</v>
      </c>
      <c r="B78" s="5" t="s">
        <v>22</v>
      </c>
      <c r="C78" s="5">
        <v>1593896</v>
      </c>
      <c r="D78" s="5" t="s">
        <v>23</v>
      </c>
      <c r="E78" s="6" t="s">
        <v>24</v>
      </c>
      <c r="F78" s="6" t="s">
        <v>25</v>
      </c>
      <c r="G78" s="6" t="s">
        <v>26</v>
      </c>
      <c r="H78" s="6">
        <v>1</v>
      </c>
      <c r="I78" s="6">
        <v>45</v>
      </c>
      <c r="J78" s="6">
        <v>135</v>
      </c>
      <c r="K78" s="6">
        <v>135</v>
      </c>
      <c r="L78" s="5">
        <v>90</v>
      </c>
      <c r="M78" s="5">
        <v>45</v>
      </c>
      <c r="N78" s="5">
        <v>45</v>
      </c>
      <c r="O78" s="5" t="s">
        <v>23</v>
      </c>
    </row>
    <row r="79" customFormat="1" spans="1:15">
      <c r="A79" s="5" t="s">
        <v>21</v>
      </c>
      <c r="B79" s="5" t="s">
        <v>22</v>
      </c>
      <c r="C79" s="5">
        <v>1593896</v>
      </c>
      <c r="D79" s="5" t="s">
        <v>23</v>
      </c>
      <c r="E79" s="6" t="s">
        <v>24</v>
      </c>
      <c r="F79" s="6" t="s">
        <v>27</v>
      </c>
      <c r="G79" s="6" t="s">
        <v>28</v>
      </c>
      <c r="H79" s="6">
        <v>1</v>
      </c>
      <c r="I79" s="6">
        <v>41</v>
      </c>
      <c r="J79" s="6">
        <v>123</v>
      </c>
      <c r="K79" s="6">
        <v>123</v>
      </c>
      <c r="L79" s="5">
        <v>82</v>
      </c>
      <c r="M79" s="5">
        <v>41</v>
      </c>
      <c r="N79" s="5">
        <v>41</v>
      </c>
      <c r="O79" s="5" t="s">
        <v>23</v>
      </c>
    </row>
    <row r="80" customFormat="1" spans="1:15">
      <c r="A80" s="5" t="s">
        <v>21</v>
      </c>
      <c r="B80" s="5" t="s">
        <v>22</v>
      </c>
      <c r="C80" s="5">
        <v>1593923</v>
      </c>
      <c r="D80" s="5" t="s">
        <v>46</v>
      </c>
      <c r="E80" s="6" t="s">
        <v>24</v>
      </c>
      <c r="F80" s="6" t="s">
        <v>25</v>
      </c>
      <c r="G80" s="6" t="s">
        <v>47</v>
      </c>
      <c r="H80" s="6">
        <v>1</v>
      </c>
      <c r="I80" s="6">
        <v>18</v>
      </c>
      <c r="J80" s="6">
        <v>54</v>
      </c>
      <c r="K80" s="6">
        <v>54</v>
      </c>
      <c r="L80" s="5">
        <v>36</v>
      </c>
      <c r="M80" s="5">
        <v>18</v>
      </c>
      <c r="N80" s="5">
        <v>18</v>
      </c>
      <c r="O80" s="5" t="s">
        <v>46</v>
      </c>
    </row>
    <row r="81" customFormat="1" spans="1:15">
      <c r="A81" s="5" t="s">
        <v>21</v>
      </c>
      <c r="B81" s="5" t="s">
        <v>22</v>
      </c>
      <c r="C81" s="5">
        <v>1593923</v>
      </c>
      <c r="D81" s="5" t="s">
        <v>46</v>
      </c>
      <c r="E81" s="6" t="s">
        <v>24</v>
      </c>
      <c r="F81" s="6" t="s">
        <v>27</v>
      </c>
      <c r="G81" s="6" t="s">
        <v>48</v>
      </c>
      <c r="H81" s="6">
        <v>1</v>
      </c>
      <c r="I81" s="6">
        <v>16</v>
      </c>
      <c r="J81" s="6">
        <v>48</v>
      </c>
      <c r="K81" s="6">
        <v>48</v>
      </c>
      <c r="L81" s="5">
        <v>32</v>
      </c>
      <c r="M81" s="5">
        <v>16</v>
      </c>
      <c r="N81" s="5">
        <v>16</v>
      </c>
      <c r="O81" s="5" t="s">
        <v>46</v>
      </c>
    </row>
    <row r="82" customFormat="1" spans="1:15">
      <c r="A82" s="5" t="s">
        <v>21</v>
      </c>
      <c r="B82" s="5" t="s">
        <v>22</v>
      </c>
      <c r="C82" s="5">
        <v>1593925</v>
      </c>
      <c r="D82" s="5" t="s">
        <v>49</v>
      </c>
      <c r="E82" s="6" t="s">
        <v>24</v>
      </c>
      <c r="F82" s="6" t="s">
        <v>25</v>
      </c>
      <c r="G82" s="6" t="s">
        <v>50</v>
      </c>
      <c r="H82" s="6">
        <v>1</v>
      </c>
      <c r="I82" s="6">
        <v>18</v>
      </c>
      <c r="J82" s="6">
        <v>54</v>
      </c>
      <c r="K82" s="6">
        <v>54</v>
      </c>
      <c r="L82" s="5">
        <v>36</v>
      </c>
      <c r="M82" s="5">
        <v>18</v>
      </c>
      <c r="N82" s="5">
        <v>18</v>
      </c>
      <c r="O82" s="5" t="s">
        <v>49</v>
      </c>
    </row>
    <row r="83" customFormat="1" spans="1:15">
      <c r="A83" s="5" t="s">
        <v>21</v>
      </c>
      <c r="B83" s="5" t="s">
        <v>22</v>
      </c>
      <c r="C83" s="5">
        <v>1593925</v>
      </c>
      <c r="D83" s="5" t="s">
        <v>49</v>
      </c>
      <c r="E83" s="6" t="s">
        <v>24</v>
      </c>
      <c r="F83" s="6" t="s">
        <v>27</v>
      </c>
      <c r="G83" s="6" t="s">
        <v>51</v>
      </c>
      <c r="H83" s="6">
        <v>1</v>
      </c>
      <c r="I83" s="6">
        <v>16</v>
      </c>
      <c r="J83" s="6">
        <v>48</v>
      </c>
      <c r="K83" s="6">
        <v>48</v>
      </c>
      <c r="L83" s="5">
        <v>32</v>
      </c>
      <c r="M83" s="5">
        <v>16</v>
      </c>
      <c r="N83" s="5">
        <v>16</v>
      </c>
      <c r="O83" s="5" t="s">
        <v>49</v>
      </c>
    </row>
    <row r="88" spans="8:8">
      <c r="H88" s="9" t="s">
        <v>69</v>
      </c>
    </row>
    <row r="89" spans="8:15">
      <c r="H89" s="10" t="s">
        <v>70</v>
      </c>
      <c r="I89" s="12" t="s">
        <v>9</v>
      </c>
      <c r="J89" s="12" t="s">
        <v>10</v>
      </c>
      <c r="K89" s="12" t="s">
        <v>11</v>
      </c>
      <c r="L89" s="12" t="s">
        <v>12</v>
      </c>
      <c r="M89" s="12" t="s">
        <v>13</v>
      </c>
      <c r="N89" s="12" t="s">
        <v>14</v>
      </c>
      <c r="O89" s="10" t="s">
        <v>71</v>
      </c>
    </row>
    <row r="90" spans="8:15">
      <c r="H90" s="11" t="s">
        <v>25</v>
      </c>
      <c r="I90" s="13">
        <f>(I78+I82)*1.04</f>
        <v>65.52</v>
      </c>
      <c r="J90" s="13">
        <f>(J78+J82)*1.04</f>
        <v>196.56</v>
      </c>
      <c r="K90" s="13">
        <f>(K78+K82)*1.04</f>
        <v>196.56</v>
      </c>
      <c r="L90" s="13">
        <f>(L78+L82)*1.04</f>
        <v>131.04</v>
      </c>
      <c r="M90" s="13">
        <f>(M78+M82)*1.04</f>
        <v>65.52</v>
      </c>
      <c r="N90" s="13">
        <f>(N78+N82)*1.04</f>
        <v>65.52</v>
      </c>
      <c r="O90" s="14" t="s">
        <v>72</v>
      </c>
    </row>
    <row r="91" spans="8:15">
      <c r="H91" s="11" t="s">
        <v>27</v>
      </c>
      <c r="I91" s="13">
        <f>(I79+I83)*1.04</f>
        <v>59.28</v>
      </c>
      <c r="J91" s="13">
        <f>(J79+J83)*1.04</f>
        <v>177.84</v>
      </c>
      <c r="K91" s="13">
        <f>(K79+K83)*1.04</f>
        <v>177.84</v>
      </c>
      <c r="L91" s="13">
        <f>(L79+L83)*1.04</f>
        <v>118.56</v>
      </c>
      <c r="M91" s="13">
        <f>(M79+M83)*1.04</f>
        <v>59.28</v>
      </c>
      <c r="N91" s="13">
        <f>(N79+N83)*1.04</f>
        <v>59.28</v>
      </c>
      <c r="O91" s="14" t="s">
        <v>72</v>
      </c>
    </row>
    <row r="92" spans="8:15">
      <c r="H92" s="10" t="s">
        <v>73</v>
      </c>
      <c r="I92" s="14">
        <v>389</v>
      </c>
      <c r="J92" s="14"/>
      <c r="K92" s="14"/>
      <c r="L92" s="14"/>
      <c r="M92" s="14"/>
      <c r="N92" s="14"/>
      <c r="O92" s="15">
        <v>1593923</v>
      </c>
    </row>
  </sheetData>
  <autoFilter xmlns:etc="http://www.wps.cn/officeDocument/2017/etCustomData" ref="A40:O74" etc:filterBottomFollowUsedRange="0">
    <extLst/>
  </autoFilter>
  <mergeCells count="2">
    <mergeCell ref="A1:S1"/>
    <mergeCell ref="A39:N39"/>
  </mergeCells>
  <pageMargins left="0.75" right="0.75" top="1" bottom="1" header="0.5" footer="0.5"/>
  <pageSetup paperSize="9" scale="4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D7"/>
  <sheetViews>
    <sheetView workbookViewId="0">
      <selection activeCell="G10" sqref="G10"/>
    </sheetView>
  </sheetViews>
  <sheetFormatPr defaultColWidth="8.72727272727273" defaultRowHeight="14.5" outlineLevelRow="6" outlineLevelCol="3"/>
  <cols>
    <col min="2" max="2" width="16.9090909090909" customWidth="1"/>
    <col min="3" max="3" width="13.0909090909091" customWidth="1"/>
    <col min="4" max="4" width="12.9090909090909" customWidth="1"/>
  </cols>
  <sheetData>
    <row r="5" spans="2:4">
      <c r="B5" s="1" t="s">
        <v>70</v>
      </c>
      <c r="C5" s="1" t="s">
        <v>74</v>
      </c>
      <c r="D5" s="1" t="s">
        <v>75</v>
      </c>
    </row>
    <row r="6" spans="2:4">
      <c r="B6" s="2" t="s">
        <v>27</v>
      </c>
      <c r="C6" s="3">
        <v>1567</v>
      </c>
      <c r="D6" s="3">
        <v>366</v>
      </c>
    </row>
    <row r="7" spans="2:4">
      <c r="B7" s="3" t="s">
        <v>25</v>
      </c>
      <c r="C7" s="3">
        <v>1739</v>
      </c>
      <c r="D7" s="3">
        <v>412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2025-02-06T02:41:00Z</dcterms:created>
  <dcterms:modified xsi:type="dcterms:W3CDTF">2025-04-10T04:09:34Z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F289F13A8D5C4FA593CE71A3AFD993B5_13</vt:lpwstr>
  </property>
  <property fmtid="{D5CDD505-2E9C-101B-9397-08002B2CF9AE}" pid="3" name="KSOProductBuildVer">
    <vt:lpwstr>2052-12.1.0.20305</vt:lpwstr>
  </property>
</Properties>
</file>