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firstSheet="1" activeTab="2"/>
  </bookViews>
  <sheets>
    <sheet name=" 挂装 GTIN" sheetId="2" r:id="rId1"/>
    <sheet name="独色独码GTIN" sheetId="7" r:id="rId2"/>
    <sheet name=" 平包装 GTIN" sheetId="4" r:id="rId3"/>
    <sheet name="胶袋贴纸" sheetId="6" r:id="rId4"/>
  </sheets>
  <definedNames>
    <definedName name="_xlnm.Print_Area" localSheetId="3">胶袋贴纸!$A$1:$F$24</definedName>
    <definedName name="_xlnm.Print_Area" localSheetId="2">' 平包装 GTIN'!$A$1:$F$24</definedName>
    <definedName name="_xlnm.Print_Area" localSheetId="0">' 挂装 GTIN'!$A$1:$E$30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<sst xmlns="http://schemas.openxmlformats.org/spreadsheetml/2006/main" count="248" uniqueCount="96">
  <si>
    <t>款号</t>
  </si>
  <si>
    <t xml:space="preserve">UPC </t>
  </si>
  <si>
    <t>配比</t>
  </si>
  <si>
    <t>颜色</t>
  </si>
  <si>
    <t>数量</t>
  </si>
  <si>
    <t>SC018155</t>
  </si>
  <si>
    <t>00190917899580</t>
  </si>
  <si>
    <t>15FF</t>
  </si>
  <si>
    <t>WHITE   白色</t>
  </si>
  <si>
    <t>00190917899559</t>
  </si>
  <si>
    <t>14CC</t>
  </si>
  <si>
    <t>WHITE</t>
  </si>
  <si>
    <t>00190917899535</t>
  </si>
  <si>
    <t>14BB</t>
  </si>
  <si>
    <t>00190917899511</t>
  </si>
  <si>
    <t>13K</t>
  </si>
  <si>
    <t>00190917899566</t>
  </si>
  <si>
    <t>15GG</t>
  </si>
  <si>
    <t>00190917899542</t>
  </si>
  <si>
    <t>14EE</t>
  </si>
  <si>
    <t>00190917899573</t>
  </si>
  <si>
    <t>14L</t>
  </si>
  <si>
    <t>00190917899528</t>
  </si>
  <si>
    <t>13Q</t>
  </si>
  <si>
    <t>00190917899504</t>
  </si>
  <si>
    <t>13Y</t>
  </si>
  <si>
    <t xml:space="preserve">WHITE   </t>
  </si>
  <si>
    <t>00190917899597</t>
  </si>
  <si>
    <t>13AA</t>
  </si>
  <si>
    <t>00190917899603</t>
  </si>
  <si>
    <t>15EE</t>
  </si>
  <si>
    <t>BLACK  黑色</t>
  </si>
  <si>
    <t>00190917899726</t>
  </si>
  <si>
    <t>BLACK</t>
  </si>
  <si>
    <t>00190917899702</t>
  </si>
  <si>
    <t>14DD</t>
  </si>
  <si>
    <t>00190917899689</t>
  </si>
  <si>
    <t>13I</t>
  </si>
  <si>
    <t>00190917899757</t>
  </si>
  <si>
    <t>00190917899740</t>
  </si>
  <si>
    <t>14GG</t>
  </si>
  <si>
    <t>00190917899696</t>
  </si>
  <si>
    <t>13Z</t>
  </si>
  <si>
    <t>00190917899719</t>
  </si>
  <si>
    <t>14FF</t>
  </si>
  <si>
    <t>00190917899672</t>
  </si>
  <si>
    <t>14AA</t>
  </si>
  <si>
    <t>00190917899733</t>
  </si>
  <si>
    <t>15DD</t>
  </si>
  <si>
    <t>挂装牛皮纸箱贴</t>
  </si>
  <si>
    <t>10190917899617</t>
  </si>
  <si>
    <t>XS</t>
  </si>
  <si>
    <t>10190917899624</t>
  </si>
  <si>
    <t>S</t>
  </si>
  <si>
    <t>10190917899631</t>
  </si>
  <si>
    <t>M</t>
  </si>
  <si>
    <t>10190917899648</t>
  </si>
  <si>
    <t>L</t>
  </si>
  <si>
    <t>10190917899655</t>
  </si>
  <si>
    <t>XL</t>
  </si>
  <si>
    <t>10190917899662</t>
  </si>
  <si>
    <t>XXL</t>
  </si>
  <si>
    <t>10190917899761</t>
  </si>
  <si>
    <t>10190917899778</t>
  </si>
  <si>
    <t>10190917899785</t>
  </si>
  <si>
    <t>10190917899792</t>
  </si>
  <si>
    <t>10190917899808</t>
  </si>
  <si>
    <t>10190917899815</t>
  </si>
  <si>
    <t>挂装独色独码牛皮纸箱贴</t>
  </si>
  <si>
    <t>大货数量</t>
  </si>
  <si>
    <t>50190917899615</t>
  </si>
  <si>
    <t>50190917899622</t>
  </si>
  <si>
    <t>50190917899639</t>
  </si>
  <si>
    <t>50190917899646</t>
  </si>
  <si>
    <t>50190917899653</t>
  </si>
  <si>
    <t>50190917899660</t>
  </si>
  <si>
    <t>50190917899769</t>
  </si>
  <si>
    <t>50190917899776</t>
  </si>
  <si>
    <t>50190917899783</t>
  </si>
  <si>
    <t>50190917899790</t>
  </si>
  <si>
    <t>50190917899806</t>
  </si>
  <si>
    <t>50190917899813</t>
  </si>
  <si>
    <t>平包装牛皮纸箱贴</t>
  </si>
  <si>
    <t>190917899610</t>
  </si>
  <si>
    <t>190917899627</t>
  </si>
  <si>
    <t>190917899634</t>
  </si>
  <si>
    <t>190917899641</t>
  </si>
  <si>
    <t>190917899658</t>
  </si>
  <si>
    <t>190917899665</t>
  </si>
  <si>
    <t>190917899764</t>
  </si>
  <si>
    <t>190917899771</t>
  </si>
  <si>
    <t>190917899788</t>
  </si>
  <si>
    <t>190917899795</t>
  </si>
  <si>
    <t>190917899801</t>
  </si>
  <si>
    <t>190917899818</t>
  </si>
  <si>
    <t>平包装胶袋贴纸，平包装纸箱贴纸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</si>
</sst>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Calibri"/>
      <charset val="134"/>
    </font>
    <font>
      <sz val="16"/>
      <color theme="1"/>
      <name val="Tahoma"/>
      <charset val="134"/>
    </font>
    <font>
      <sz val="16"/>
      <name val="Aptos"/>
      <charset val="134"/>
    </font>
    <font>
      <sz val="16"/>
      <color rgb="FFFF0000"/>
      <name val="Tahoma"/>
      <charset val="134"/>
    </font>
    <font>
      <sz val="16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Genev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</cellStyleXfs>
  <cellXfs count="17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/>
    <xf numFmtId="0" fontId="3" fillId="0" borderId="2" xfId="0" applyFont="1" applyFill="1" applyBorder="1" applyAlignment="1">
      <alignment horizontal="center"/>
    </xf>
    <xf numFmtId="0" fontId="1" fillId="0" borderId="0" xfId="0" applyFont="1">
      <alignment vertical="center"/>
    </xf>
    <xf numFmtId="0" fontId="3" fillId="0" borderId="3" xfId="50" applyFont="1" applyFill="1" applyBorder="1" applyAlignment="1"/>
    <xf numFmtId="0" fontId="5" fillId="0" borderId="3" xfId="50" applyFont="1" applyFill="1" applyBorder="1" applyAlignment="1"/>
    <xf numFmtId="0" fontId="1" fillId="2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/>
    <xf numFmtId="0" fontId="1" fillId="0" borderId="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 quotePrefix="1"/>
    <xf numFmtId="0" fontId="1" fillId="0" borderId="1" xfId="0" applyFont="1" applyFill="1" applyBorder="1" applyAlignment="1" quotePrefix="1"/>
    <xf numFmtId="0" fontId="3" fillId="0" borderId="1" xfId="0" applyFont="1" applyFill="1" applyBorder="1" applyAlignment="1" quotePrefix="1">
      <alignment horizontal="center"/>
    </xf>
    <xf numFmtId="0" fontId="3" fillId="0" borderId="2" xfId="0" applyFont="1" applyFill="1" applyBorder="1" applyAlignment="1" quotePrefix="1">
      <alignment horizont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UPC Check Digit Calculator" xfId="49"/>
    <cellStyle name="Normal 2" xfId="50"/>
    <cellStyle name="Normal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1209675</xdr:colOff>
      <xdr:row>22</xdr:row>
      <xdr:rowOff>76200</xdr:rowOff>
    </xdr:from>
    <xdr:to>
      <xdr:col>2</xdr:col>
      <xdr:colOff>201295</xdr:colOff>
      <xdr:row>29</xdr:row>
      <xdr:rowOff>132715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9675" y="9593580"/>
          <a:ext cx="2515235" cy="13366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191135</xdr:colOff>
      <xdr:row>15</xdr:row>
      <xdr:rowOff>9525</xdr:rowOff>
    </xdr:from>
    <xdr:to>
      <xdr:col>2</xdr:col>
      <xdr:colOff>591185</xdr:colOff>
      <xdr:row>24</xdr:row>
      <xdr:rowOff>28575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1135" y="4759325"/>
          <a:ext cx="3443605" cy="1733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257175</xdr:colOff>
      <xdr:row>15</xdr:row>
      <xdr:rowOff>0</xdr:rowOff>
    </xdr:from>
    <xdr:to>
      <xdr:col>2</xdr:col>
      <xdr:colOff>428625</xdr:colOff>
      <xdr:row>22</xdr:row>
      <xdr:rowOff>120015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4749800"/>
          <a:ext cx="3215005" cy="14535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1876425</xdr:colOff>
      <xdr:row>15</xdr:row>
      <xdr:rowOff>171450</xdr:rowOff>
    </xdr:from>
    <xdr:to>
      <xdr:col>1</xdr:col>
      <xdr:colOff>1562735</xdr:colOff>
      <xdr:row>23</xdr:row>
      <xdr:rowOff>134620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7635" y="4921250"/>
          <a:ext cx="1562735" cy="14871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view="pageBreakPreview" zoomScaleNormal="100" topLeftCell="A10" workbookViewId="0">
      <selection activeCell="D13" sqref="D13:D18"/>
    </sheetView>
  </sheetViews>
  <sheetFormatPr defaultColWidth="9" defaultRowHeight="14.4" outlineLevelCol="4"/>
  <cols>
    <col min="1" max="1" width="26.8796296296296" customWidth="1"/>
    <col min="2" max="2" width="24.5" customWidth="1"/>
    <col min="4" max="4" width="28.6296296296296" customWidth="1"/>
    <col min="5" max="5" width="11.6296296296296" customWidth="1"/>
  </cols>
  <sheetData>
    <row r="1" ht="27" customHeight="1" spans="1:5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</row>
    <row r="2" ht="33" customHeight="1" spans="1:5">
      <c r="A2" s="3" t="s">
        <v>5</v>
      </c>
      <c r="B2" s="17" t="s">
        <v>6</v>
      </c>
      <c r="C2" s="4" t="s">
        <v>7</v>
      </c>
      <c r="D2" s="6" t="s">
        <v>8</v>
      </c>
      <c r="E2" s="16">
        <v>120</v>
      </c>
    </row>
    <row r="3" ht="33" customHeight="1" spans="1:5">
      <c r="A3" s="3" t="s">
        <v>5</v>
      </c>
      <c r="B3" s="17" t="s">
        <v>9</v>
      </c>
      <c r="C3" s="4" t="s">
        <v>10</v>
      </c>
      <c r="D3" s="6" t="s">
        <v>11</v>
      </c>
      <c r="E3" s="16">
        <v>20</v>
      </c>
    </row>
    <row r="4" s="1" customFormat="1" ht="39" customHeight="1" spans="1:5">
      <c r="A4" s="3" t="s">
        <v>5</v>
      </c>
      <c r="B4" s="17" t="s">
        <v>12</v>
      </c>
      <c r="C4" s="4" t="s">
        <v>13</v>
      </c>
      <c r="D4" s="6" t="s">
        <v>11</v>
      </c>
      <c r="E4" s="16">
        <v>10</v>
      </c>
    </row>
    <row r="5" s="1" customFormat="1" ht="39" customHeight="1" spans="1:5">
      <c r="A5" s="3" t="s">
        <v>5</v>
      </c>
      <c r="B5" s="17" t="s">
        <v>14</v>
      </c>
      <c r="C5" s="4" t="s">
        <v>15</v>
      </c>
      <c r="D5" s="6" t="s">
        <v>11</v>
      </c>
      <c r="E5" s="16">
        <v>150</v>
      </c>
    </row>
    <row r="6" ht="33" customHeight="1" spans="1:5">
      <c r="A6" s="3" t="s">
        <v>5</v>
      </c>
      <c r="B6" s="17" t="s">
        <v>16</v>
      </c>
      <c r="C6" s="4" t="s">
        <v>17</v>
      </c>
      <c r="D6" s="6" t="s">
        <v>11</v>
      </c>
      <c r="E6" s="16">
        <v>80</v>
      </c>
    </row>
    <row r="7" ht="33" customHeight="1" spans="1:5">
      <c r="A7" s="3" t="s">
        <v>5</v>
      </c>
      <c r="B7" s="17" t="s">
        <v>18</v>
      </c>
      <c r="C7" s="4" t="s">
        <v>19</v>
      </c>
      <c r="D7" s="6" t="s">
        <v>11</v>
      </c>
      <c r="E7" s="16">
        <v>50</v>
      </c>
    </row>
    <row r="8" ht="33" customHeight="1" spans="1:5">
      <c r="A8" s="3" t="s">
        <v>5</v>
      </c>
      <c r="B8" s="17" t="s">
        <v>20</v>
      </c>
      <c r="C8" s="4" t="s">
        <v>21</v>
      </c>
      <c r="D8" s="6" t="s">
        <v>11</v>
      </c>
      <c r="E8" s="16">
        <v>110</v>
      </c>
    </row>
    <row r="9" s="1" customFormat="1" ht="39" customHeight="1" spans="1:5">
      <c r="A9" s="3" t="s">
        <v>5</v>
      </c>
      <c r="B9" s="17" t="s">
        <v>22</v>
      </c>
      <c r="C9" s="4" t="s">
        <v>23</v>
      </c>
      <c r="D9" s="6" t="s">
        <v>11</v>
      </c>
      <c r="E9" s="16">
        <v>90</v>
      </c>
    </row>
    <row r="10" s="1" customFormat="1" ht="39" customHeight="1" spans="1:5">
      <c r="A10" s="3" t="s">
        <v>5</v>
      </c>
      <c r="B10" s="17" t="s">
        <v>24</v>
      </c>
      <c r="C10" s="4" t="s">
        <v>25</v>
      </c>
      <c r="D10" s="6" t="s">
        <v>26</v>
      </c>
      <c r="E10" s="16">
        <v>110</v>
      </c>
    </row>
    <row r="11" ht="33" customHeight="1" spans="1:5">
      <c r="A11" s="3" t="s">
        <v>5</v>
      </c>
      <c r="B11" s="17" t="s">
        <v>27</v>
      </c>
      <c r="C11" s="4" t="s">
        <v>28</v>
      </c>
      <c r="D11" s="6" t="s">
        <v>11</v>
      </c>
      <c r="E11" s="16">
        <v>50</v>
      </c>
    </row>
    <row r="13" s="1" customFormat="1" ht="39" customHeight="1" spans="1:5">
      <c r="A13" s="3" t="s">
        <v>5</v>
      </c>
      <c r="B13" s="17" t="s">
        <v>29</v>
      </c>
      <c r="C13" s="4" t="s">
        <v>30</v>
      </c>
      <c r="D13" s="6" t="s">
        <v>31</v>
      </c>
      <c r="E13" s="16">
        <v>50</v>
      </c>
    </row>
    <row r="14" ht="33" customHeight="1" spans="1:5">
      <c r="A14" s="3" t="s">
        <v>5</v>
      </c>
      <c r="B14" s="18" t="s">
        <v>32</v>
      </c>
      <c r="C14" s="4" t="s">
        <v>19</v>
      </c>
      <c r="D14" s="6" t="s">
        <v>33</v>
      </c>
      <c r="E14" s="16">
        <v>320</v>
      </c>
    </row>
    <row r="15" ht="33" customHeight="1" spans="1:5">
      <c r="A15" s="3" t="s">
        <v>5</v>
      </c>
      <c r="B15" s="17" t="s">
        <v>34</v>
      </c>
      <c r="C15" s="4" t="s">
        <v>35</v>
      </c>
      <c r="D15" s="6" t="s">
        <v>33</v>
      </c>
      <c r="E15" s="16">
        <v>70</v>
      </c>
    </row>
    <row r="16" s="1" customFormat="1" ht="39" customHeight="1" spans="1:5">
      <c r="A16" s="3" t="s">
        <v>5</v>
      </c>
      <c r="B16" s="17" t="s">
        <v>36</v>
      </c>
      <c r="C16" s="4" t="s">
        <v>37</v>
      </c>
      <c r="D16" s="6" t="s">
        <v>33</v>
      </c>
      <c r="E16" s="16">
        <v>10</v>
      </c>
    </row>
    <row r="17" ht="33" customHeight="1" spans="1:5">
      <c r="A17" s="3" t="s">
        <v>5</v>
      </c>
      <c r="B17" s="18" t="s">
        <v>38</v>
      </c>
      <c r="C17" s="4" t="s">
        <v>21</v>
      </c>
      <c r="D17" s="6" t="s">
        <v>33</v>
      </c>
      <c r="E17" s="16">
        <v>70</v>
      </c>
    </row>
    <row r="18" ht="33" customHeight="1" spans="1:5">
      <c r="A18" s="3" t="s">
        <v>5</v>
      </c>
      <c r="B18" s="18" t="s">
        <v>39</v>
      </c>
      <c r="C18" s="4" t="s">
        <v>40</v>
      </c>
      <c r="D18" s="6" t="s">
        <v>33</v>
      </c>
      <c r="E18" s="16">
        <v>50</v>
      </c>
    </row>
    <row r="19" s="1" customFormat="1" ht="39" customHeight="1" spans="1:5">
      <c r="A19" s="3" t="s">
        <v>5</v>
      </c>
      <c r="B19" s="17" t="s">
        <v>41</v>
      </c>
      <c r="C19" s="4" t="s">
        <v>42</v>
      </c>
      <c r="D19" s="6" t="s">
        <v>33</v>
      </c>
      <c r="E19" s="16">
        <v>40</v>
      </c>
    </row>
    <row r="20" ht="33" customHeight="1" spans="1:5">
      <c r="A20" s="3" t="s">
        <v>5</v>
      </c>
      <c r="B20" s="17" t="s">
        <v>43</v>
      </c>
      <c r="C20" s="4" t="s">
        <v>44</v>
      </c>
      <c r="D20" s="6" t="s">
        <v>33</v>
      </c>
      <c r="E20" s="16">
        <v>10</v>
      </c>
    </row>
    <row r="21" s="1" customFormat="1" ht="39" customHeight="1" spans="1:5">
      <c r="A21" s="3" t="s">
        <v>5</v>
      </c>
      <c r="B21" s="17" t="s">
        <v>45</v>
      </c>
      <c r="C21" s="4" t="s">
        <v>46</v>
      </c>
      <c r="D21" s="6" t="s">
        <v>33</v>
      </c>
      <c r="E21" s="16">
        <v>80</v>
      </c>
    </row>
    <row r="22" ht="33" customHeight="1" spans="1:5">
      <c r="A22" s="3" t="s">
        <v>5</v>
      </c>
      <c r="B22" s="18" t="s">
        <v>47</v>
      </c>
      <c r="C22" s="4" t="s">
        <v>48</v>
      </c>
      <c r="D22" s="6" t="s">
        <v>33</v>
      </c>
      <c r="E22" s="16">
        <v>80</v>
      </c>
    </row>
    <row r="25" spans="4:4">
      <c r="D25" t="s">
        <v>49</v>
      </c>
    </row>
  </sheetData>
  <pageMargins left="0.75" right="0.75" top="1" bottom="1" header="0.5" footer="0.5"/>
  <pageSetup paperSize="9" scale="8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K5" sqref="K5"/>
    </sheetView>
  </sheetViews>
  <sheetFormatPr defaultColWidth="12.5" defaultRowHeight="15" customHeight="1" outlineLevelCol="5"/>
  <cols>
    <col min="1" max="1" width="19.1296296296296" customWidth="1"/>
    <col min="2" max="2" width="25.25" customWidth="1"/>
    <col min="3" max="3" width="10.5" customWidth="1"/>
    <col min="4" max="4" width="30.6296296296296" customWidth="1"/>
    <col min="5" max="5" width="11.5" customWidth="1"/>
    <col min="6" max="6" width="12.6296296296296" hidden="1" customWidth="1"/>
    <col min="7" max="16376" width="12.5" customWidth="1"/>
  </cols>
  <sheetData>
    <row r="1" customFormat="1" ht="27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ht="27" customHeight="1" spans="1:6">
      <c r="A2" s="3" t="s">
        <v>5</v>
      </c>
      <c r="B2" s="17" t="s">
        <v>50</v>
      </c>
      <c r="C2" s="5" t="s">
        <v>51</v>
      </c>
      <c r="D2" s="6" t="s">
        <v>8</v>
      </c>
      <c r="E2" s="7">
        <f>F2/6+20</f>
        <v>72</v>
      </c>
      <c r="F2" s="8">
        <v>312</v>
      </c>
    </row>
    <row r="3" s="1" customFormat="1" ht="27" customHeight="1" spans="1:6">
      <c r="A3" s="3" t="s">
        <v>5</v>
      </c>
      <c r="B3" s="17" t="s">
        <v>52</v>
      </c>
      <c r="C3" s="5" t="s">
        <v>53</v>
      </c>
      <c r="D3" s="6" t="s">
        <v>11</v>
      </c>
      <c r="E3" s="7">
        <f t="shared" ref="E3:E14" si="0">F3/6+20</f>
        <v>70</v>
      </c>
      <c r="F3" s="8">
        <v>300</v>
      </c>
    </row>
    <row r="4" s="1" customFormat="1" ht="27" customHeight="1" spans="1:6">
      <c r="A4" s="3" t="s">
        <v>5</v>
      </c>
      <c r="B4" s="17" t="s">
        <v>54</v>
      </c>
      <c r="C4" s="5" t="s">
        <v>55</v>
      </c>
      <c r="D4" s="6" t="s">
        <v>11</v>
      </c>
      <c r="E4" s="7">
        <f t="shared" si="0"/>
        <v>198</v>
      </c>
      <c r="F4" s="8">
        <v>1068</v>
      </c>
    </row>
    <row r="5" s="1" customFormat="1" ht="27" customHeight="1" spans="1:6">
      <c r="A5" s="3" t="s">
        <v>5</v>
      </c>
      <c r="B5" s="17" t="s">
        <v>56</v>
      </c>
      <c r="C5" s="5" t="s">
        <v>57</v>
      </c>
      <c r="D5" s="6" t="s">
        <v>11</v>
      </c>
      <c r="E5" s="7">
        <f t="shared" si="0"/>
        <v>96</v>
      </c>
      <c r="F5" s="8">
        <v>456</v>
      </c>
    </row>
    <row r="6" s="1" customFormat="1" ht="27" customHeight="1" spans="1:6">
      <c r="A6" s="3" t="s">
        <v>5</v>
      </c>
      <c r="B6" s="17" t="s">
        <v>58</v>
      </c>
      <c r="C6" s="5" t="s">
        <v>59</v>
      </c>
      <c r="D6" s="6" t="s">
        <v>11</v>
      </c>
      <c r="E6" s="7">
        <f t="shared" si="0"/>
        <v>80</v>
      </c>
      <c r="F6" s="8">
        <v>360</v>
      </c>
    </row>
    <row r="7" s="1" customFormat="1" ht="27" customHeight="1" spans="1:6">
      <c r="A7" s="3" t="s">
        <v>5</v>
      </c>
      <c r="B7" s="17" t="s">
        <v>60</v>
      </c>
      <c r="C7" s="5" t="s">
        <v>61</v>
      </c>
      <c r="D7" s="6" t="s">
        <v>11</v>
      </c>
      <c r="E7" s="7">
        <f t="shared" si="0"/>
        <v>60</v>
      </c>
      <c r="F7" s="8">
        <v>240</v>
      </c>
    </row>
    <row r="8" customFormat="1" ht="24" customHeight="1" spans="1:6">
      <c r="A8" s="3"/>
      <c r="B8" s="6"/>
      <c r="C8" s="5"/>
      <c r="D8" s="5"/>
      <c r="E8" s="7"/>
      <c r="F8" s="10"/>
    </row>
    <row r="9" customFormat="1" ht="24" customHeight="1" spans="1:6">
      <c r="A9" s="3" t="s">
        <v>5</v>
      </c>
      <c r="B9" s="17" t="s">
        <v>62</v>
      </c>
      <c r="C9" s="5" t="s">
        <v>51</v>
      </c>
      <c r="D9" s="6" t="s">
        <v>31</v>
      </c>
      <c r="E9" s="7">
        <f t="shared" si="0"/>
        <v>72</v>
      </c>
      <c r="F9" s="11">
        <v>312</v>
      </c>
    </row>
    <row r="10" customFormat="1" ht="24" customHeight="1" spans="1:6">
      <c r="A10" s="3" t="s">
        <v>5</v>
      </c>
      <c r="B10" s="17" t="s">
        <v>63</v>
      </c>
      <c r="C10" s="5" t="s">
        <v>53</v>
      </c>
      <c r="D10" s="6" t="s">
        <v>33</v>
      </c>
      <c r="E10" s="7">
        <f t="shared" si="0"/>
        <v>68</v>
      </c>
      <c r="F10" s="11">
        <v>288</v>
      </c>
    </row>
    <row r="11" customFormat="1" ht="24" customHeight="1" spans="1:6">
      <c r="A11" s="3" t="s">
        <v>5</v>
      </c>
      <c r="B11" s="17" t="s">
        <v>64</v>
      </c>
      <c r="C11" s="5" t="s">
        <v>55</v>
      </c>
      <c r="D11" s="6" t="s">
        <v>33</v>
      </c>
      <c r="E11" s="7">
        <f t="shared" si="0"/>
        <v>186</v>
      </c>
      <c r="F11" s="12">
        <v>996</v>
      </c>
    </row>
    <row r="12" customFormat="1" ht="24" customHeight="1" spans="1:6">
      <c r="A12" s="3" t="s">
        <v>5</v>
      </c>
      <c r="B12" s="17" t="s">
        <v>65</v>
      </c>
      <c r="C12" s="5" t="s">
        <v>57</v>
      </c>
      <c r="D12" s="6" t="s">
        <v>33</v>
      </c>
      <c r="E12" s="7">
        <f t="shared" si="0"/>
        <v>90</v>
      </c>
      <c r="F12" s="11">
        <v>420</v>
      </c>
    </row>
    <row r="13" customFormat="1" ht="24" customHeight="1" spans="1:6">
      <c r="A13" s="3" t="s">
        <v>5</v>
      </c>
      <c r="B13" s="17" t="s">
        <v>66</v>
      </c>
      <c r="C13" s="5" t="s">
        <v>59</v>
      </c>
      <c r="D13" s="6" t="s">
        <v>33</v>
      </c>
      <c r="E13" s="7">
        <f t="shared" si="0"/>
        <v>88</v>
      </c>
      <c r="F13" s="12">
        <v>408</v>
      </c>
    </row>
    <row r="14" customFormat="1" ht="26" customHeight="1" spans="1:6">
      <c r="A14" s="3" t="s">
        <v>5</v>
      </c>
      <c r="B14" s="17" t="s">
        <v>67</v>
      </c>
      <c r="C14" s="5" t="s">
        <v>61</v>
      </c>
      <c r="D14" s="6" t="s">
        <v>33</v>
      </c>
      <c r="E14" s="7">
        <f t="shared" si="0"/>
        <v>40</v>
      </c>
      <c r="F14" s="10">
        <v>120</v>
      </c>
    </row>
    <row r="18" customHeight="1" spans="4:4">
      <c r="D18" t="s">
        <v>68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view="pageBreakPreview" zoomScaleNormal="100" workbookViewId="0">
      <selection activeCell="H7" sqref="H7"/>
    </sheetView>
  </sheetViews>
  <sheetFormatPr defaultColWidth="12.5" defaultRowHeight="15" customHeight="1" outlineLevelCol="5"/>
  <cols>
    <col min="1" max="1" width="19.1296296296296" customWidth="1"/>
    <col min="2" max="2" width="25.25" customWidth="1"/>
    <col min="3" max="3" width="10.5" customWidth="1"/>
    <col min="4" max="4" width="30.6296296296296" customWidth="1"/>
    <col min="5" max="5" width="15.2222222222222" customWidth="1"/>
    <col min="6" max="6" width="12.6296296296296" customWidth="1"/>
    <col min="7" max="16376" width="12.5" customWidth="1"/>
  </cols>
  <sheetData>
    <row r="1" customFormat="1" ht="27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69</v>
      </c>
    </row>
    <row r="2" s="1" customFormat="1" ht="27" customHeight="1" spans="1:6">
      <c r="A2" s="3" t="s">
        <v>5</v>
      </c>
      <c r="B2" s="18" t="s">
        <v>70</v>
      </c>
      <c r="C2" s="5" t="s">
        <v>51</v>
      </c>
      <c r="D2" s="6" t="s">
        <v>8</v>
      </c>
      <c r="E2" s="13">
        <f>F2/6+10</f>
        <v>24</v>
      </c>
      <c r="F2" s="8">
        <v>84</v>
      </c>
    </row>
    <row r="3" s="1" customFormat="1" ht="27" customHeight="1" spans="1:6">
      <c r="A3" s="3" t="s">
        <v>5</v>
      </c>
      <c r="B3" s="18" t="s">
        <v>71</v>
      </c>
      <c r="C3" s="5" t="s">
        <v>53</v>
      </c>
      <c r="D3" s="6" t="s">
        <v>11</v>
      </c>
      <c r="E3" s="13">
        <f t="shared" ref="E3:E14" si="0">F3/6+10</f>
        <v>38</v>
      </c>
      <c r="F3" s="8">
        <v>168</v>
      </c>
    </row>
    <row r="4" s="1" customFormat="1" ht="27" customHeight="1" spans="1:6">
      <c r="A4" s="3" t="s">
        <v>5</v>
      </c>
      <c r="B4" s="18" t="s">
        <v>72</v>
      </c>
      <c r="C4" s="5" t="s">
        <v>55</v>
      </c>
      <c r="D4" s="6" t="s">
        <v>11</v>
      </c>
      <c r="E4" s="13">
        <f t="shared" si="0"/>
        <v>44</v>
      </c>
      <c r="F4" s="8">
        <v>204</v>
      </c>
    </row>
    <row r="5" s="1" customFormat="1" ht="27" customHeight="1" spans="1:6">
      <c r="A5" s="3" t="s">
        <v>5</v>
      </c>
      <c r="B5" s="18" t="s">
        <v>73</v>
      </c>
      <c r="C5" s="5" t="s">
        <v>57</v>
      </c>
      <c r="D5" s="6" t="s">
        <v>11</v>
      </c>
      <c r="E5" s="13">
        <f t="shared" si="0"/>
        <v>42</v>
      </c>
      <c r="F5" s="8">
        <v>192</v>
      </c>
    </row>
    <row r="6" s="1" customFormat="1" ht="27" customHeight="1" spans="1:6">
      <c r="A6" s="3" t="s">
        <v>5</v>
      </c>
      <c r="B6" s="18" t="s">
        <v>74</v>
      </c>
      <c r="C6" s="5" t="s">
        <v>59</v>
      </c>
      <c r="D6" s="6" t="s">
        <v>11</v>
      </c>
      <c r="E6" s="13">
        <f t="shared" si="0"/>
        <v>28</v>
      </c>
      <c r="F6" s="8">
        <v>108</v>
      </c>
    </row>
    <row r="7" s="1" customFormat="1" ht="27" customHeight="1" spans="1:6">
      <c r="A7" s="3" t="s">
        <v>5</v>
      </c>
      <c r="B7" s="18" t="s">
        <v>75</v>
      </c>
      <c r="C7" s="5" t="s">
        <v>61</v>
      </c>
      <c r="D7" s="6" t="s">
        <v>11</v>
      </c>
      <c r="E7" s="13">
        <f t="shared" si="0"/>
        <v>20</v>
      </c>
      <c r="F7" s="8">
        <v>60</v>
      </c>
    </row>
    <row r="8" customFormat="1" ht="24" customHeight="1" spans="1:6">
      <c r="A8" s="3"/>
      <c r="B8" s="5"/>
      <c r="C8" s="5"/>
      <c r="D8" s="5"/>
      <c r="E8" s="13"/>
      <c r="F8" s="10"/>
    </row>
    <row r="9" ht="24" customHeight="1" spans="1:6">
      <c r="A9" s="3" t="s">
        <v>5</v>
      </c>
      <c r="B9" s="18" t="s">
        <v>76</v>
      </c>
      <c r="C9" s="5" t="s">
        <v>51</v>
      </c>
      <c r="D9" s="6" t="s">
        <v>31</v>
      </c>
      <c r="E9" s="13">
        <f>F9/6+10</f>
        <v>24</v>
      </c>
      <c r="F9" s="11">
        <v>84</v>
      </c>
    </row>
    <row r="10" ht="24" customHeight="1" spans="1:6">
      <c r="A10" s="3" t="s">
        <v>5</v>
      </c>
      <c r="B10" s="18" t="s">
        <v>77</v>
      </c>
      <c r="C10" s="5" t="s">
        <v>53</v>
      </c>
      <c r="D10" s="6" t="s">
        <v>33</v>
      </c>
      <c r="E10" s="13">
        <f t="shared" si="0"/>
        <v>38</v>
      </c>
      <c r="F10" s="11">
        <v>168</v>
      </c>
    </row>
    <row r="11" ht="24" customHeight="1" spans="1:6">
      <c r="A11" s="3" t="s">
        <v>5</v>
      </c>
      <c r="B11" s="18" t="s">
        <v>78</v>
      </c>
      <c r="C11" s="5" t="s">
        <v>55</v>
      </c>
      <c r="D11" s="6" t="s">
        <v>33</v>
      </c>
      <c r="E11" s="13">
        <f t="shared" si="0"/>
        <v>46</v>
      </c>
      <c r="F11" s="12">
        <v>216</v>
      </c>
    </row>
    <row r="12" ht="24" customHeight="1" spans="1:6">
      <c r="A12" s="3" t="s">
        <v>5</v>
      </c>
      <c r="B12" s="18" t="s">
        <v>79</v>
      </c>
      <c r="C12" s="5" t="s">
        <v>57</v>
      </c>
      <c r="D12" s="6" t="s">
        <v>33</v>
      </c>
      <c r="E12" s="13">
        <f t="shared" si="0"/>
        <v>42</v>
      </c>
      <c r="F12" s="11">
        <v>192</v>
      </c>
    </row>
    <row r="13" ht="24" customHeight="1" spans="1:6">
      <c r="A13" s="3" t="s">
        <v>5</v>
      </c>
      <c r="B13" s="18" t="s">
        <v>80</v>
      </c>
      <c r="C13" s="5" t="s">
        <v>59</v>
      </c>
      <c r="D13" s="6" t="s">
        <v>33</v>
      </c>
      <c r="E13" s="13">
        <f t="shared" si="0"/>
        <v>28</v>
      </c>
      <c r="F13" s="12">
        <v>108</v>
      </c>
    </row>
    <row r="14" ht="26" customHeight="1" spans="1:6">
      <c r="A14" s="3" t="s">
        <v>5</v>
      </c>
      <c r="B14" s="18" t="s">
        <v>81</v>
      </c>
      <c r="C14" s="5" t="s">
        <v>61</v>
      </c>
      <c r="D14" s="6" t="s">
        <v>33</v>
      </c>
      <c r="E14" s="13">
        <f t="shared" si="0"/>
        <v>20</v>
      </c>
      <c r="F14" s="10">
        <v>60</v>
      </c>
    </row>
    <row r="18" customHeight="1" spans="4:4">
      <c r="D18" t="s">
        <v>82</v>
      </c>
    </row>
  </sheetData>
  <pageMargins left="0.75" right="0.75" top="1" bottom="1" header="0.5" footer="0.5"/>
  <pageSetup paperSize="9" scale="86" orientation="landscape"/>
  <headerFooter/>
  <rowBreaks count="1" manualBreakCount="1">
    <brk id="25" max="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view="pageBreakPreview" zoomScaleNormal="100" workbookViewId="0">
      <selection activeCell="D5" sqref="D5"/>
    </sheetView>
  </sheetViews>
  <sheetFormatPr defaultColWidth="12.5" defaultRowHeight="15" customHeight="1" outlineLevelCol="5"/>
  <cols>
    <col min="1" max="1" width="20.3796296296296" customWidth="1"/>
    <col min="2" max="2" width="25.25" customWidth="1"/>
    <col min="3" max="3" width="10.5" customWidth="1"/>
    <col min="4" max="4" width="22.6296296296296" customWidth="1"/>
    <col min="5" max="5" width="11.5" customWidth="1"/>
    <col min="6" max="6" width="12.6296296296296" hidden="1" customWidth="1"/>
    <col min="7" max="16376" width="12.5" customWidth="1"/>
  </cols>
  <sheetData>
    <row r="1" customFormat="1" ht="27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ht="27" customHeight="1" spans="1:6">
      <c r="A2" s="3" t="s">
        <v>5</v>
      </c>
      <c r="B2" s="19" t="s">
        <v>83</v>
      </c>
      <c r="C2" s="5" t="s">
        <v>51</v>
      </c>
      <c r="D2" s="6" t="s">
        <v>8</v>
      </c>
      <c r="E2" s="7">
        <f>F2/3+F2+20</f>
        <v>132</v>
      </c>
      <c r="F2" s="8">
        <v>84</v>
      </c>
    </row>
    <row r="3" s="1" customFormat="1" ht="27" customHeight="1" spans="1:6">
      <c r="A3" s="3" t="s">
        <v>5</v>
      </c>
      <c r="B3" s="20" t="s">
        <v>84</v>
      </c>
      <c r="C3" s="5" t="s">
        <v>53</v>
      </c>
      <c r="D3" s="6" t="s">
        <v>11</v>
      </c>
      <c r="E3" s="7">
        <f t="shared" ref="E3:E14" si="0">F3/3+F3+20</f>
        <v>244</v>
      </c>
      <c r="F3" s="8">
        <v>168</v>
      </c>
    </row>
    <row r="4" s="1" customFormat="1" ht="27" customHeight="1" spans="1:6">
      <c r="A4" s="3" t="s">
        <v>5</v>
      </c>
      <c r="B4" s="20" t="s">
        <v>85</v>
      </c>
      <c r="C4" s="5" t="s">
        <v>55</v>
      </c>
      <c r="D4" s="6" t="s">
        <v>11</v>
      </c>
      <c r="E4" s="7">
        <f t="shared" si="0"/>
        <v>292</v>
      </c>
      <c r="F4" s="8">
        <v>204</v>
      </c>
    </row>
    <row r="5" s="1" customFormat="1" ht="27" customHeight="1" spans="1:6">
      <c r="A5" s="3" t="s">
        <v>5</v>
      </c>
      <c r="B5" s="20" t="s">
        <v>86</v>
      </c>
      <c r="C5" s="5" t="s">
        <v>57</v>
      </c>
      <c r="D5" s="6" t="s">
        <v>11</v>
      </c>
      <c r="E5" s="7">
        <f t="shared" si="0"/>
        <v>276</v>
      </c>
      <c r="F5" s="8">
        <v>192</v>
      </c>
    </row>
    <row r="6" s="1" customFormat="1" ht="27" customHeight="1" spans="1:6">
      <c r="A6" s="3" t="s">
        <v>5</v>
      </c>
      <c r="B6" s="20" t="s">
        <v>87</v>
      </c>
      <c r="C6" s="5" t="s">
        <v>59</v>
      </c>
      <c r="D6" s="6" t="s">
        <v>11</v>
      </c>
      <c r="E6" s="7">
        <f t="shared" si="0"/>
        <v>164</v>
      </c>
      <c r="F6" s="8">
        <v>108</v>
      </c>
    </row>
    <row r="7" s="1" customFormat="1" ht="27" customHeight="1" spans="1:6">
      <c r="A7" s="3" t="s">
        <v>5</v>
      </c>
      <c r="B7" s="20" t="s">
        <v>88</v>
      </c>
      <c r="C7" s="5" t="s">
        <v>61</v>
      </c>
      <c r="D7" s="6" t="s">
        <v>11</v>
      </c>
      <c r="E7" s="7">
        <f t="shared" si="0"/>
        <v>100</v>
      </c>
      <c r="F7" s="8">
        <v>60</v>
      </c>
    </row>
    <row r="8" customFormat="1" ht="24" customHeight="1" spans="1:6">
      <c r="A8" s="3"/>
      <c r="B8" s="5"/>
      <c r="C8" s="5"/>
      <c r="D8" s="5"/>
      <c r="E8" s="7"/>
      <c r="F8" s="10"/>
    </row>
    <row r="9" customFormat="1" ht="24" customHeight="1" spans="1:6">
      <c r="A9" s="3" t="s">
        <v>5</v>
      </c>
      <c r="B9" s="20" t="s">
        <v>89</v>
      </c>
      <c r="C9" s="5" t="s">
        <v>51</v>
      </c>
      <c r="D9" s="6" t="s">
        <v>31</v>
      </c>
      <c r="E9" s="7">
        <f t="shared" si="0"/>
        <v>132</v>
      </c>
      <c r="F9" s="11">
        <v>84</v>
      </c>
    </row>
    <row r="10" customFormat="1" ht="24" customHeight="1" spans="1:6">
      <c r="A10" s="3" t="s">
        <v>5</v>
      </c>
      <c r="B10" s="20" t="s">
        <v>90</v>
      </c>
      <c r="C10" s="5" t="s">
        <v>53</v>
      </c>
      <c r="D10" s="6" t="s">
        <v>33</v>
      </c>
      <c r="E10" s="7">
        <f t="shared" si="0"/>
        <v>244</v>
      </c>
      <c r="F10" s="11">
        <v>168</v>
      </c>
    </row>
    <row r="11" customFormat="1" ht="24" customHeight="1" spans="1:6">
      <c r="A11" s="3" t="s">
        <v>5</v>
      </c>
      <c r="B11" s="20" t="s">
        <v>91</v>
      </c>
      <c r="C11" s="5" t="s">
        <v>55</v>
      </c>
      <c r="D11" s="6" t="s">
        <v>33</v>
      </c>
      <c r="E11" s="7">
        <f t="shared" si="0"/>
        <v>308</v>
      </c>
      <c r="F11" s="12">
        <v>216</v>
      </c>
    </row>
    <row r="12" customFormat="1" ht="24" customHeight="1" spans="1:6">
      <c r="A12" s="3" t="s">
        <v>5</v>
      </c>
      <c r="B12" s="20" t="s">
        <v>92</v>
      </c>
      <c r="C12" s="5" t="s">
        <v>57</v>
      </c>
      <c r="D12" s="6" t="s">
        <v>33</v>
      </c>
      <c r="E12" s="7">
        <f t="shared" si="0"/>
        <v>276</v>
      </c>
      <c r="F12" s="11">
        <v>192</v>
      </c>
    </row>
    <row r="13" customFormat="1" ht="24" customHeight="1" spans="1:6">
      <c r="A13" s="3" t="s">
        <v>5</v>
      </c>
      <c r="B13" s="20" t="s">
        <v>93</v>
      </c>
      <c r="C13" s="5" t="s">
        <v>59</v>
      </c>
      <c r="D13" s="6" t="s">
        <v>33</v>
      </c>
      <c r="E13" s="7">
        <f t="shared" si="0"/>
        <v>164</v>
      </c>
      <c r="F13" s="12">
        <v>108</v>
      </c>
    </row>
    <row r="14" customFormat="1" ht="26" customHeight="1" spans="1:6">
      <c r="A14" s="3" t="s">
        <v>5</v>
      </c>
      <c r="B14" s="20" t="s">
        <v>94</v>
      </c>
      <c r="C14" s="5" t="s">
        <v>61</v>
      </c>
      <c r="D14" s="6" t="s">
        <v>33</v>
      </c>
      <c r="E14" s="7">
        <f t="shared" si="0"/>
        <v>100</v>
      </c>
      <c r="F14" s="10">
        <v>60</v>
      </c>
    </row>
    <row r="18" customHeight="1" spans="3:3">
      <c r="C18" t="s">
        <v>95</v>
      </c>
    </row>
  </sheetData>
  <pageMargins left="0.75" right="0.75" top="1" bottom="1" header="0.5" footer="0.5"/>
  <pageSetup paperSize="9" scale="86" orientation="landscape"/>
  <headerFooter/>
  <rowBreaks count="1" manualBreakCount="1">
    <brk id="24" max="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 挂装 GTIN</vt:lpstr>
      <vt:lpstr>独色独码GTIN</vt:lpstr>
      <vt:lpstr> 平包装 GTIN</vt:lpstr>
      <vt:lpstr>胶袋贴纸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我吃香菜</cp:lastModifiedBy>
  <dcterms:created xsi:type="dcterms:W3CDTF">2024-06-15T07:43:00Z</dcterms:created>
  <dcterms:modified xsi:type="dcterms:W3CDTF">2025-04-11T09:31:01Z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7B2B74A4163D4D899DFD748E17170158_13</vt:lpwstr>
  </property>
  <property fmtid="{D5CDD505-2E9C-101B-9397-08002B2CF9AE}" pid="3" name="KSOProductBuildVer">
    <vt:lpwstr>2052-12.1.0.17140</vt:lpwstr>
  </property>
</Properties>
</file>