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<sst xmlns="http://schemas.openxmlformats.org/spreadsheetml/2006/main" count="107" uniqueCount="41">
  <si>
    <t>序号</t>
  </si>
  <si>
    <t>款号</t>
  </si>
  <si>
    <t>洗标颜色</t>
  </si>
  <si>
    <t>ColorCode-Name</t>
  </si>
  <si>
    <t>STD</t>
  </si>
  <si>
    <t>C6866AX</t>
  </si>
  <si>
    <t>白色</t>
  </si>
  <si>
    <t>白色总计</t>
  </si>
  <si>
    <t>BN225 - D.BROWN</t>
  </si>
  <si>
    <t>棕色</t>
  </si>
  <si>
    <t>棕色总计</t>
  </si>
  <si>
    <t>白色洗标</t>
  </si>
  <si>
    <t>总计</t>
  </si>
  <si>
    <t>棕色洗标</t>
  </si>
  <si>
    <t>C6891AX</t>
  </si>
  <si>
    <t>KR1 - KARMA</t>
  </si>
  <si>
    <t>合同号</t>
  </si>
  <si>
    <t>数量</t>
  </si>
  <si>
    <t>S25040654</t>
  </si>
  <si>
    <t>C8883AX</t>
  </si>
  <si>
    <t>S25040635</t>
  </si>
  <si>
    <t>BG122 - BEIGE</t>
  </si>
  <si>
    <t>ER2 - ECRU</t>
  </si>
  <si>
    <t>GR105 - GREY</t>
  </si>
  <si>
    <t>E9998AX</t>
  </si>
  <si>
    <t>BG307 - BEIGE</t>
  </si>
  <si>
    <t>F3423AX</t>
  </si>
  <si>
    <t>PN1 - PINK</t>
  </si>
  <si>
    <t>F3426AX</t>
  </si>
  <si>
    <t>BR350 - BORDEAUX</t>
  </si>
  <si>
    <t>F3427AX</t>
  </si>
  <si>
    <t>BK26 - BLACK</t>
  </si>
  <si>
    <t>BN201 - BROWN</t>
  </si>
  <si>
    <t>ER102 - ECRU</t>
  </si>
  <si>
    <t>F4183AX</t>
  </si>
  <si>
    <t>F4184AX</t>
  </si>
  <si>
    <t>BN450 - BROWN</t>
  </si>
  <si>
    <t>F4186AX</t>
  </si>
  <si>
    <t>AR104 - ANTHRA</t>
  </si>
  <si>
    <t>BG303 - STONE</t>
  </si>
  <si>
    <t>BK27 - 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</si>
</sst>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Calibri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b/>
      <sz val="11"/>
      <color theme="4"/>
      <name val="宋体"/>
      <charset val="134"/>
    </font>
    <font>
      <b/>
      <sz val="11"/>
      <color theme="4"/>
      <name val="Calibri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0" fillId="0" borderId="4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66"/>
  <sheetViews>
    <sheetView tabSelected="1" workbookViewId="0">
      <selection activeCell="I17" sqref="I17"/>
    </sheetView>
  </sheetViews>
  <sheetFormatPr defaultColWidth="8.72727272727273" defaultRowHeight="14.5"/>
  <cols>
    <col min="1" max="2" width="12.3636363636364" style="1"/>
    <col min="3" max="3" width="11.9090909090909" style="1"/>
    <col min="4" max="4" width="18.5454545454545" style="1"/>
    <col min="5" max="5" width="11.8181818181818" style="1"/>
    <col min="6" max="6" width="8.72727272727273" style="1"/>
    <col min="7" max="7" width="10.6363636363636" style="1" customWidth="1"/>
    <col min="8" max="8" width="12.3636363636364" style="1" customWidth="1"/>
    <col min="9" max="16384" width="8.72727272727273" style="1"/>
  </cols>
  <sheetData>
    <row r="3" spans="1:5">
      <c r="A3" s="2" t="s">
        <v>0</v>
      </c>
      <c r="B3" s="2" t="s">
        <v>1</v>
      </c>
      <c r="C3" s="3" t="s">
        <v>2</v>
      </c>
      <c r="D3" s="3" t="s">
        <v>3</v>
      </c>
      <c r="E3" s="3" t="s">
        <v>4</v>
      </c>
    </row>
    <row r="4" spans="1:5">
      <c r="A4" s="3">
        <v>1</v>
      </c>
      <c r="B4" s="4" t="s">
        <v>5</v>
      </c>
      <c r="C4" s="4" t="s">
        <v>6</v>
      </c>
      <c r="D4" s="5" t="s">
        <v>7</v>
      </c>
      <c r="E4" s="6">
        <v>7515</v>
      </c>
    </row>
    <row r="5" spans="1:5">
      <c r="A5" s="3"/>
      <c r="B5" s="7"/>
      <c r="C5" s="8"/>
      <c r="D5" s="3" t="s">
        <v>8</v>
      </c>
      <c r="E5" s="3">
        <v>7515</v>
      </c>
    </row>
    <row r="6" spans="1:5">
      <c r="A6" s="3"/>
      <c r="B6" s="7"/>
      <c r="C6" s="4" t="s">
        <v>9</v>
      </c>
      <c r="D6" s="9" t="s">
        <v>10</v>
      </c>
      <c r="E6" s="10">
        <v>630</v>
      </c>
    </row>
    <row r="7" spans="1:9">
      <c r="A7" s="3"/>
      <c r="B7" s="8"/>
      <c r="C7" s="8"/>
      <c r="D7" s="3" t="s">
        <v>8</v>
      </c>
      <c r="E7" s="3">
        <v>630</v>
      </c>
      <c r="H7" s="11" t="s">
        <v>11</v>
      </c>
      <c r="I7" s="14">
        <f>E4+E9+E14+E23+E28+E35+E37+E48+E53+E58</f>
        <v>49320</v>
      </c>
    </row>
    <row r="8" spans="1:9">
      <c r="A8" s="3"/>
      <c r="B8" s="3" t="s">
        <v>12</v>
      </c>
      <c r="C8" s="3"/>
      <c r="D8" s="3"/>
      <c r="E8" s="3">
        <v>8145</v>
      </c>
      <c r="H8" s="11" t="s">
        <v>13</v>
      </c>
      <c r="I8" s="14">
        <f>E6+E11+E18+E25+E31+E42+E50+E55+E62</f>
        <v>3651</v>
      </c>
    </row>
    <row r="9" spans="1:9">
      <c r="A9" s="3">
        <v>2</v>
      </c>
      <c r="B9" s="4" t="s">
        <v>14</v>
      </c>
      <c r="C9" s="4" t="s">
        <v>6</v>
      </c>
      <c r="D9" s="5" t="s">
        <v>7</v>
      </c>
      <c r="E9" s="6">
        <v>3381</v>
      </c>
      <c r="H9" s="11" t="s">
        <v>12</v>
      </c>
      <c r="I9" s="14">
        <f>E8+E13+E22+E27+E34+E36+E47+E52+E57+E66</f>
        <v>52971</v>
      </c>
    </row>
    <row r="10" spans="1:5">
      <c r="A10" s="3"/>
      <c r="B10" s="7"/>
      <c r="C10" s="8"/>
      <c r="D10" s="3" t="s">
        <v>15</v>
      </c>
      <c r="E10" s="3">
        <v>3381</v>
      </c>
    </row>
    <row r="11" spans="1:5">
      <c r="A11" s="3"/>
      <c r="B11" s="7"/>
      <c r="C11" s="4" t="s">
        <v>9</v>
      </c>
      <c r="D11" s="9" t="s">
        <v>10</v>
      </c>
      <c r="E11" s="10">
        <v>285</v>
      </c>
    </row>
    <row r="12" spans="1:9">
      <c r="A12" s="3"/>
      <c r="B12" s="8"/>
      <c r="C12" s="8"/>
      <c r="D12" s="3" t="s">
        <v>15</v>
      </c>
      <c r="E12" s="3">
        <v>285</v>
      </c>
      <c r="G12" s="12" t="s">
        <v>16</v>
      </c>
      <c r="H12" s="13"/>
      <c r="I12" s="12" t="s">
        <v>17</v>
      </c>
    </row>
    <row r="13" spans="1:9">
      <c r="A13" s="3"/>
      <c r="B13" s="3" t="s">
        <v>12</v>
      </c>
      <c r="C13" s="3"/>
      <c r="D13" s="3"/>
      <c r="E13" s="3">
        <v>3666</v>
      </c>
      <c r="G13" s="12" t="s">
        <v>18</v>
      </c>
      <c r="H13" s="12" t="s">
        <v>11</v>
      </c>
      <c r="I13" s="13">
        <v>21978</v>
      </c>
    </row>
    <row r="14" spans="1:9">
      <c r="A14" s="3">
        <v>3</v>
      </c>
      <c r="B14" s="4" t="s">
        <v>19</v>
      </c>
      <c r="C14" s="4" t="s">
        <v>6</v>
      </c>
      <c r="D14" s="5" t="s">
        <v>7</v>
      </c>
      <c r="E14" s="6">
        <v>5559</v>
      </c>
      <c r="G14" s="12" t="s">
        <v>20</v>
      </c>
      <c r="H14" s="12" t="s">
        <v>11</v>
      </c>
      <c r="I14" s="13">
        <f>I7-I13</f>
        <v>27342</v>
      </c>
    </row>
    <row r="15" spans="1:9">
      <c r="A15" s="3"/>
      <c r="B15" s="7"/>
      <c r="C15" s="7"/>
      <c r="D15" s="3" t="s">
        <v>21</v>
      </c>
      <c r="E15" s="3">
        <v>1857</v>
      </c>
      <c r="G15" s="12"/>
      <c r="H15" s="12" t="s">
        <v>13</v>
      </c>
      <c r="I15" s="13">
        <f>I8</f>
        <v>3651</v>
      </c>
    </row>
    <row r="16" spans="1:5">
      <c r="A16" s="3"/>
      <c r="B16" s="7"/>
      <c r="C16" s="7"/>
      <c r="D16" s="3" t="s">
        <v>22</v>
      </c>
      <c r="E16" s="3">
        <v>1860</v>
      </c>
    </row>
    <row r="17" spans="1:5">
      <c r="A17" s="3"/>
      <c r="B17" s="7"/>
      <c r="C17" s="8"/>
      <c r="D17" s="3" t="s">
        <v>23</v>
      </c>
      <c r="E17" s="3">
        <v>1842</v>
      </c>
    </row>
    <row r="18" spans="1:5">
      <c r="A18" s="3"/>
      <c r="B18" s="7"/>
      <c r="C18" s="4" t="s">
        <v>9</v>
      </c>
      <c r="D18" s="9" t="s">
        <v>10</v>
      </c>
      <c r="E18" s="10">
        <v>1203</v>
      </c>
    </row>
    <row r="19" spans="1:5">
      <c r="A19" s="3"/>
      <c r="B19" s="7"/>
      <c r="C19" s="7"/>
      <c r="D19" s="3" t="s">
        <v>21</v>
      </c>
      <c r="E19" s="3">
        <v>399</v>
      </c>
    </row>
    <row r="20" spans="1:5">
      <c r="A20" s="3"/>
      <c r="B20" s="7"/>
      <c r="C20" s="7"/>
      <c r="D20" s="3" t="s">
        <v>22</v>
      </c>
      <c r="E20" s="3">
        <v>399</v>
      </c>
    </row>
    <row r="21" spans="1:5">
      <c r="A21" s="3"/>
      <c r="B21" s="8"/>
      <c r="C21" s="8"/>
      <c r="D21" s="3" t="s">
        <v>23</v>
      </c>
      <c r="E21" s="3">
        <v>405</v>
      </c>
    </row>
    <row r="22" spans="1:5">
      <c r="A22" s="3"/>
      <c r="B22" s="3" t="s">
        <v>12</v>
      </c>
      <c r="C22" s="3"/>
      <c r="D22" s="3"/>
      <c r="E22" s="3">
        <v>6762</v>
      </c>
    </row>
    <row r="23" spans="1:5">
      <c r="A23" s="3">
        <v>4</v>
      </c>
      <c r="B23" s="4" t="s">
        <v>24</v>
      </c>
      <c r="C23" s="4" t="s">
        <v>6</v>
      </c>
      <c r="D23" s="5" t="s">
        <v>7</v>
      </c>
      <c r="E23" s="6">
        <v>2367</v>
      </c>
    </row>
    <row r="24" spans="1:5">
      <c r="A24" s="3"/>
      <c r="B24" s="7"/>
      <c r="C24" s="8"/>
      <c r="D24" s="3" t="s">
        <v>25</v>
      </c>
      <c r="E24" s="3">
        <v>2367</v>
      </c>
    </row>
    <row r="25" spans="1:5">
      <c r="A25" s="3"/>
      <c r="B25" s="7"/>
      <c r="C25" s="4" t="s">
        <v>9</v>
      </c>
      <c r="D25" s="9" t="s">
        <v>10</v>
      </c>
      <c r="E25" s="10">
        <v>264</v>
      </c>
    </row>
    <row r="26" spans="1:5">
      <c r="A26" s="3"/>
      <c r="B26" s="8"/>
      <c r="C26" s="8"/>
      <c r="D26" s="3" t="s">
        <v>25</v>
      </c>
      <c r="E26" s="3">
        <v>264</v>
      </c>
    </row>
    <row r="27" spans="1:5">
      <c r="A27" s="3"/>
      <c r="B27" s="3" t="s">
        <v>12</v>
      </c>
      <c r="C27" s="3"/>
      <c r="D27" s="3"/>
      <c r="E27" s="3">
        <v>2631</v>
      </c>
    </row>
    <row r="28" spans="1:5">
      <c r="A28" s="3">
        <v>5</v>
      </c>
      <c r="B28" s="4" t="s">
        <v>26</v>
      </c>
      <c r="C28" s="4" t="s">
        <v>6</v>
      </c>
      <c r="D28" s="5" t="s">
        <v>7</v>
      </c>
      <c r="E28" s="6">
        <v>6240</v>
      </c>
    </row>
    <row r="29" spans="1:5">
      <c r="A29" s="3"/>
      <c r="B29" s="7"/>
      <c r="C29" s="7"/>
      <c r="D29" s="3" t="s">
        <v>22</v>
      </c>
      <c r="E29" s="3">
        <v>3711</v>
      </c>
    </row>
    <row r="30" spans="1:5">
      <c r="A30" s="3"/>
      <c r="B30" s="7"/>
      <c r="C30" s="8"/>
      <c r="D30" s="3" t="s">
        <v>27</v>
      </c>
      <c r="E30" s="3">
        <v>2529</v>
      </c>
    </row>
    <row r="31" spans="1:5">
      <c r="A31" s="3"/>
      <c r="B31" s="7"/>
      <c r="C31" s="4" t="s">
        <v>9</v>
      </c>
      <c r="D31" s="9" t="s">
        <v>10</v>
      </c>
      <c r="E31" s="10">
        <v>126</v>
      </c>
    </row>
    <row r="32" spans="1:5">
      <c r="A32" s="3"/>
      <c r="B32" s="7"/>
      <c r="C32" s="7"/>
      <c r="D32" s="3" t="s">
        <v>22</v>
      </c>
      <c r="E32" s="3">
        <v>75</v>
      </c>
    </row>
    <row r="33" spans="1:5">
      <c r="A33" s="3"/>
      <c r="B33" s="8"/>
      <c r="C33" s="8"/>
      <c r="D33" s="3" t="s">
        <v>27</v>
      </c>
      <c r="E33" s="3">
        <v>51</v>
      </c>
    </row>
    <row r="34" spans="1:5">
      <c r="A34" s="3"/>
      <c r="B34" s="3" t="s">
        <v>12</v>
      </c>
      <c r="C34" s="3"/>
      <c r="D34" s="3"/>
      <c r="E34" s="3">
        <v>6366</v>
      </c>
    </row>
    <row r="35" spans="1:5">
      <c r="A35" s="3">
        <v>6</v>
      </c>
      <c r="B35" s="3" t="s">
        <v>28</v>
      </c>
      <c r="C35" s="5" t="s">
        <v>6</v>
      </c>
      <c r="D35" s="6" t="s">
        <v>29</v>
      </c>
      <c r="E35" s="6">
        <v>3474</v>
      </c>
    </row>
    <row r="36" spans="1:5">
      <c r="A36" s="3"/>
      <c r="B36" s="3" t="s">
        <v>12</v>
      </c>
      <c r="C36" s="3"/>
      <c r="D36" s="3"/>
      <c r="E36" s="3">
        <v>3474</v>
      </c>
    </row>
    <row r="37" spans="1:5">
      <c r="A37" s="3">
        <v>7</v>
      </c>
      <c r="B37" s="4" t="s">
        <v>30</v>
      </c>
      <c r="C37" s="4" t="s">
        <v>6</v>
      </c>
      <c r="D37" s="5" t="s">
        <v>7</v>
      </c>
      <c r="E37" s="6">
        <v>12027</v>
      </c>
    </row>
    <row r="38" spans="1:5">
      <c r="A38" s="3"/>
      <c r="B38" s="7"/>
      <c r="C38" s="7"/>
      <c r="D38" s="3" t="s">
        <v>31</v>
      </c>
      <c r="E38" s="3">
        <v>2658</v>
      </c>
    </row>
    <row r="39" spans="1:5">
      <c r="A39" s="3"/>
      <c r="B39" s="7"/>
      <c r="C39" s="7"/>
      <c r="D39" s="3" t="s">
        <v>32</v>
      </c>
      <c r="E39" s="3">
        <v>3108</v>
      </c>
    </row>
    <row r="40" spans="1:5">
      <c r="A40" s="3"/>
      <c r="B40" s="7"/>
      <c r="C40" s="7"/>
      <c r="D40" s="3" t="s">
        <v>33</v>
      </c>
      <c r="E40" s="3">
        <v>3900</v>
      </c>
    </row>
    <row r="41" spans="1:5">
      <c r="A41" s="3"/>
      <c r="B41" s="7"/>
      <c r="C41" s="8"/>
      <c r="D41" s="3" t="s">
        <v>27</v>
      </c>
      <c r="E41" s="3">
        <v>2361</v>
      </c>
    </row>
    <row r="42" spans="1:5">
      <c r="A42" s="3"/>
      <c r="B42" s="7"/>
      <c r="C42" s="4" t="s">
        <v>9</v>
      </c>
      <c r="D42" s="9" t="s">
        <v>10</v>
      </c>
      <c r="E42" s="10">
        <v>684</v>
      </c>
    </row>
    <row r="43" spans="1:5">
      <c r="A43" s="3"/>
      <c r="B43" s="7"/>
      <c r="C43" s="7"/>
      <c r="D43" s="3" t="s">
        <v>31</v>
      </c>
      <c r="E43" s="3">
        <v>150</v>
      </c>
    </row>
    <row r="44" spans="1:5">
      <c r="A44" s="3"/>
      <c r="B44" s="7"/>
      <c r="C44" s="7"/>
      <c r="D44" s="3" t="s">
        <v>32</v>
      </c>
      <c r="E44" s="3">
        <v>174</v>
      </c>
    </row>
    <row r="45" spans="1:5">
      <c r="A45" s="3"/>
      <c r="B45" s="7"/>
      <c r="C45" s="7"/>
      <c r="D45" s="3" t="s">
        <v>33</v>
      </c>
      <c r="E45" s="3">
        <v>225</v>
      </c>
    </row>
    <row r="46" spans="1:5">
      <c r="A46" s="3"/>
      <c r="B46" s="8"/>
      <c r="C46" s="8"/>
      <c r="D46" s="3" t="s">
        <v>27</v>
      </c>
      <c r="E46" s="3">
        <v>135</v>
      </c>
    </row>
    <row r="47" spans="1:5">
      <c r="A47" s="3"/>
      <c r="B47" s="3" t="s">
        <v>12</v>
      </c>
      <c r="C47" s="3"/>
      <c r="D47" s="3"/>
      <c r="E47" s="3">
        <v>12711</v>
      </c>
    </row>
    <row r="48" spans="1:5">
      <c r="A48" s="3">
        <v>8</v>
      </c>
      <c r="B48" s="4" t="s">
        <v>34</v>
      </c>
      <c r="C48" s="4" t="s">
        <v>6</v>
      </c>
      <c r="D48" s="5" t="s">
        <v>7</v>
      </c>
      <c r="E48" s="6">
        <v>3174</v>
      </c>
    </row>
    <row r="49" spans="1:5">
      <c r="A49" s="3"/>
      <c r="B49" s="7"/>
      <c r="C49" s="8"/>
      <c r="D49" s="3" t="s">
        <v>15</v>
      </c>
      <c r="E49" s="3">
        <v>3174</v>
      </c>
    </row>
    <row r="50" spans="1:5">
      <c r="A50" s="3"/>
      <c r="B50" s="7"/>
      <c r="C50" s="4" t="s">
        <v>9</v>
      </c>
      <c r="D50" s="9" t="s">
        <v>10</v>
      </c>
      <c r="E50" s="10">
        <v>129</v>
      </c>
    </row>
    <row r="51" spans="1:5">
      <c r="A51" s="3"/>
      <c r="B51" s="8"/>
      <c r="C51" s="8"/>
      <c r="D51" s="3" t="s">
        <v>15</v>
      </c>
      <c r="E51" s="3">
        <v>129</v>
      </c>
    </row>
    <row r="52" spans="1:5">
      <c r="A52" s="3"/>
      <c r="B52" s="3" t="s">
        <v>12</v>
      </c>
      <c r="C52" s="3"/>
      <c r="D52" s="3"/>
      <c r="E52" s="3">
        <v>3303</v>
      </c>
    </row>
    <row r="53" spans="1:5">
      <c r="A53" s="3">
        <v>9</v>
      </c>
      <c r="B53" s="4" t="s">
        <v>35</v>
      </c>
      <c r="C53" s="4" t="s">
        <v>6</v>
      </c>
      <c r="D53" s="5" t="s">
        <v>7</v>
      </c>
      <c r="E53" s="6">
        <v>2877</v>
      </c>
    </row>
    <row r="54" spans="1:5">
      <c r="A54" s="3"/>
      <c r="B54" s="7"/>
      <c r="C54" s="8"/>
      <c r="D54" s="3" t="s">
        <v>36</v>
      </c>
      <c r="E54" s="3">
        <v>2877</v>
      </c>
    </row>
    <row r="55" spans="1:5">
      <c r="A55" s="3"/>
      <c r="B55" s="7"/>
      <c r="C55" s="4" t="s">
        <v>9</v>
      </c>
      <c r="D55" s="9" t="s">
        <v>10</v>
      </c>
      <c r="E55" s="10">
        <v>114</v>
      </c>
    </row>
    <row r="56" spans="1:5">
      <c r="A56" s="3"/>
      <c r="B56" s="8"/>
      <c r="C56" s="8"/>
      <c r="D56" s="3" t="s">
        <v>36</v>
      </c>
      <c r="E56" s="3">
        <v>114</v>
      </c>
    </row>
    <row r="57" spans="1:5">
      <c r="A57" s="3"/>
      <c r="B57" s="3" t="s">
        <v>12</v>
      </c>
      <c r="C57" s="3"/>
      <c r="D57" s="3"/>
      <c r="E57" s="3">
        <v>2991</v>
      </c>
    </row>
    <row r="58" spans="1:5">
      <c r="A58" s="3">
        <v>10</v>
      </c>
      <c r="B58" s="4" t="s">
        <v>37</v>
      </c>
      <c r="C58" s="4" t="s">
        <v>6</v>
      </c>
      <c r="D58" s="5" t="s">
        <v>7</v>
      </c>
      <c r="E58" s="6">
        <v>2706</v>
      </c>
    </row>
    <row r="59" spans="1:5">
      <c r="A59" s="3"/>
      <c r="B59" s="7"/>
      <c r="C59" s="7"/>
      <c r="D59" s="3" t="s">
        <v>38</v>
      </c>
      <c r="E59" s="3">
        <v>903</v>
      </c>
    </row>
    <row r="60" spans="1:5">
      <c r="A60" s="3"/>
      <c r="B60" s="7"/>
      <c r="C60" s="7"/>
      <c r="D60" s="3" t="s">
        <v>39</v>
      </c>
      <c r="E60" s="3">
        <v>846</v>
      </c>
    </row>
    <row r="61" spans="1:5">
      <c r="A61" s="3"/>
      <c r="B61" s="7"/>
      <c r="C61" s="8"/>
      <c r="D61" s="3" t="s">
        <v>40</v>
      </c>
      <c r="E61" s="3">
        <v>957</v>
      </c>
    </row>
    <row r="62" spans="1:5">
      <c r="A62" s="3"/>
      <c r="B62" s="7"/>
      <c r="C62" s="4" t="s">
        <v>9</v>
      </c>
      <c r="D62" s="9" t="s">
        <v>10</v>
      </c>
      <c r="E62" s="10">
        <v>216</v>
      </c>
    </row>
    <row r="63" spans="1:5">
      <c r="A63" s="3"/>
      <c r="B63" s="7"/>
      <c r="C63" s="7"/>
      <c r="D63" s="3" t="s">
        <v>38</v>
      </c>
      <c r="E63" s="3">
        <v>72</v>
      </c>
    </row>
    <row r="64" spans="1:5">
      <c r="A64" s="3"/>
      <c r="B64" s="7"/>
      <c r="C64" s="7"/>
      <c r="D64" s="3" t="s">
        <v>39</v>
      </c>
      <c r="E64" s="3">
        <v>66</v>
      </c>
    </row>
    <row r="65" spans="1:5">
      <c r="A65" s="3"/>
      <c r="B65" s="8"/>
      <c r="C65" s="8"/>
      <c r="D65" s="3" t="s">
        <v>40</v>
      </c>
      <c r="E65" s="3">
        <v>78</v>
      </c>
    </row>
    <row r="66" spans="1:5">
      <c r="A66" s="3"/>
      <c r="B66" s="3" t="s">
        <v>12</v>
      </c>
      <c r="C66" s="3"/>
      <c r="D66" s="3"/>
      <c r="E66" s="3">
        <v>2922</v>
      </c>
    </row>
  </sheetData>
  <mergeCells count="38">
    <mergeCell ref="A4:A8"/>
    <mergeCell ref="A9:A13"/>
    <mergeCell ref="A14:A22"/>
    <mergeCell ref="A23:A27"/>
    <mergeCell ref="A28:A34"/>
    <mergeCell ref="A35:A36"/>
    <mergeCell ref="A37:A47"/>
    <mergeCell ref="A48:A52"/>
    <mergeCell ref="A53:A57"/>
    <mergeCell ref="A58:A66"/>
    <mergeCell ref="B4:B7"/>
    <mergeCell ref="B9:B12"/>
    <mergeCell ref="B14:B21"/>
    <mergeCell ref="B23:B26"/>
    <mergeCell ref="B28:B33"/>
    <mergeCell ref="B37:B46"/>
    <mergeCell ref="B48:B51"/>
    <mergeCell ref="B53:B56"/>
    <mergeCell ref="B58:B65"/>
    <mergeCell ref="C4:C5"/>
    <mergeCell ref="C6:C7"/>
    <mergeCell ref="C9:C10"/>
    <mergeCell ref="C11:C12"/>
    <mergeCell ref="C14:C17"/>
    <mergeCell ref="C18:C21"/>
    <mergeCell ref="C23:C24"/>
    <mergeCell ref="C25:C26"/>
    <mergeCell ref="C28:C30"/>
    <mergeCell ref="C31:C33"/>
    <mergeCell ref="C37:C41"/>
    <mergeCell ref="C42:C46"/>
    <mergeCell ref="C48:C49"/>
    <mergeCell ref="C50:C51"/>
    <mergeCell ref="C53:C54"/>
    <mergeCell ref="C55:C56"/>
    <mergeCell ref="C58:C61"/>
    <mergeCell ref="C62:C65"/>
    <mergeCell ref="G14:G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lizli</dc:creator>
  <cp:lastModifiedBy>piuuuuuu</cp:lastModifiedBy>
  <dcterms:created xsi:type="dcterms:W3CDTF">2025-04-24T02:49:00Z</dcterms:created>
  <dcterms:modified xsi:type="dcterms:W3CDTF">2025-04-24T09:42:59Z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89C8266C82244053B650D977D585D5D3_11</vt:lpwstr>
  </property>
  <property fmtid="{D5CDD505-2E9C-101B-9397-08002B2CF9AE}" pid="3" name="KSOProductBuildVer">
    <vt:lpwstr>2052-12.1.0.20305</vt:lpwstr>
  </property>
</Properties>
</file>