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Ladies Reebok Gloves" sheetId="13" r:id="rId1"/>
    <sheet name="Ladies Reebok Gloves 2" sheetId="9" r:id="rId2"/>
  </sheets>
  <definedNames>
    <definedName name="_xlnm.Print_Area" localSheetId="0">'Ladies Reebok Gloves'!$A$1:$R$54</definedName>
    <definedName name="_xlnm.Print_Area" localSheetId="1">'Ladies Reebok Gloves 2'!$A$1:$R$54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<sst xmlns="http://schemas.openxmlformats.org/spreadsheetml/2006/main" count="245" uniqueCount="81">
  <si>
    <t>WALMART CANADA ORDER FORM</t>
  </si>
  <si>
    <t>PI#:</t>
  </si>
  <si>
    <t>BILL TO:</t>
  </si>
  <si>
    <t>Factory</t>
  </si>
  <si>
    <t>SHIP TO:</t>
  </si>
  <si>
    <t>ORDER DATE:</t>
  </si>
  <si>
    <t>ADDRESS:</t>
  </si>
  <si>
    <t>PO#:</t>
  </si>
  <si>
    <t>SHIP VIA:</t>
  </si>
  <si>
    <t>CITY:</t>
  </si>
  <si>
    <t>ACCOUNT #:</t>
  </si>
  <si>
    <t>STATE/PROV:</t>
  </si>
  <si>
    <t>WALMART ITEM #:</t>
  </si>
  <si>
    <t>REF#:GNN0219-1726_RFID</t>
  </si>
  <si>
    <t>POSTAL CODE:</t>
  </si>
  <si>
    <t>COUNTRY:</t>
  </si>
  <si>
    <t>COMMENTS/
REMARKS:</t>
  </si>
  <si>
    <t>CONTACT:</t>
  </si>
  <si>
    <t>TELEPHONE:</t>
  </si>
  <si>
    <t>EMAIL:</t>
  </si>
  <si>
    <t>Variable Data</t>
  </si>
  <si>
    <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</si>
  <si>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</si>
  <si>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</si>
  <si>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</si>
  <si>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</si>
  <si>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</si>
  <si>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</si>
  <si>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</si>
  <si>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</si>
  <si>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</si>
  <si>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</si>
  <si>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</si>
  <si>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</si>
  <si>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</si>
  <si>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</si>
  <si>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</si>
  <si>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</si>
  <si>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</si>
  <si>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</si>
  <si>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</si>
  <si>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</si>
  <si>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</si>
  <si>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Ladies Insulated Shell Glove</t>
  </si>
  <si>
    <t>Black</t>
  </si>
  <si>
    <t>RB9916D</t>
  </si>
  <si>
    <t>04</t>
  </si>
  <si>
    <t>AD</t>
  </si>
  <si>
    <t>S-M</t>
  </si>
  <si>
    <t>628212204773</t>
  </si>
  <si>
    <t>FR</t>
  </si>
  <si>
    <t>Gants Coquille Isolés Pour Femmes</t>
  </si>
  <si>
    <t>Noir</t>
  </si>
  <si>
    <t>P-M</t>
  </si>
  <si>
    <t>L-XL</t>
  </si>
  <si>
    <t>628212204780</t>
  </si>
  <si>
    <t>G-TG</t>
  </si>
  <si>
    <t>Black Beige</t>
  </si>
  <si>
    <t>628212204797</t>
  </si>
  <si>
    <t>Noir Beige</t>
  </si>
  <si>
    <t>628212204803</t>
  </si>
  <si>
    <t>Ladies Insulated Mitten Glove</t>
  </si>
  <si>
    <t>RB9917D</t>
  </si>
  <si>
    <t>628212204810</t>
  </si>
  <si>
    <t>Moufles Isolées Pour Femmes</t>
  </si>
  <si>
    <t>628212204827</t>
  </si>
  <si>
    <t>GRAND TOTAL:</t>
  </si>
  <si>
    <t xml:space="preserve">COMPONENT </t>
  </si>
  <si>
    <t>CONTENT (%)</t>
  </si>
  <si>
    <t>COUNTRY OF ORIGIN</t>
  </si>
  <si>
    <t>CA#</t>
  </si>
  <si>
    <t>RN#</t>
  </si>
  <si>
    <t>Made in China</t>
  </si>
  <si>
    <t>N0010</t>
  </si>
  <si>
    <t xml:space="preserve">Fabriqué en Chine </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</si>
  <si>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</si>
  <si>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Ladies Soft Shell Fleece Glove</t>
  </si>
  <si>
    <t>RB10662D</t>
  </si>
  <si>
    <t>628212204834</t>
  </si>
  <si>
    <t>Gants Coquille Souple Femme</t>
  </si>
  <si>
    <t>628212204841</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</si>
</sst>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5">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2" fillId="2" borderId="0" xfId="0" applyFont="1" applyFill="1" applyProtection="1" quotePrefix="1">
      <alignment vertical="center"/>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128270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589530" y="8881745"/>
          <a:ext cx="376428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9462135" y="10160"/>
          <a:ext cx="3622040"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125095</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589530" y="8881745"/>
          <a:ext cx="3761105"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9462135" y="10160"/>
          <a:ext cx="362204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115" zoomScaleNormal="115" topLeftCell="A14" workbookViewId="0">
      <selection activeCell="M27" sqref="M27"/>
    </sheetView>
  </sheetViews>
  <sheetFormatPr defaultColWidth="9.425" defaultRowHeight="13.5"/>
  <cols>
    <col min="1" max="1" width="5" style="14" customWidth="1"/>
    <col min="2" max="2" width="8.56666666666667" style="14" customWidth="1"/>
    <col min="3" max="3" width="17" style="15" customWidth="1"/>
    <col min="4" max="4" width="7.425" style="14" customWidth="1"/>
    <col min="5" max="5" width="12.425" style="14" customWidth="1"/>
    <col min="6" max="6" width="6.56666666666667" style="14" customWidth="1"/>
    <col min="7" max="7" width="11.8583333333333" style="14" customWidth="1"/>
    <col min="8" max="8" width="12.8583333333333" style="14" customWidth="1"/>
    <col min="9" max="9" width="6.425" style="14" customWidth="1"/>
    <col min="10" max="10" width="9.14166666666667" style="14" customWidth="1"/>
    <col min="11" max="11" width="6.425" style="14" customWidth="1"/>
    <col min="12" max="12" width="6.28333333333333" style="14" customWidth="1"/>
    <col min="13" max="13" width="8.425" style="14" customWidth="1"/>
    <col min="14" max="14" width="12.2833333333333" style="14" customWidth="1"/>
    <col min="15" max="15" width="11.8583333333333" style="14" customWidth="1"/>
    <col min="16" max="16" width="12.5666666666667" style="14" customWidth="1"/>
    <col min="17" max="17" width="7.425" style="14" customWidth="1"/>
    <col min="18" max="18" width="10.2833333333333" style="13" customWidth="1"/>
    <col min="19" max="22" width="9.425" style="16"/>
    <col min="23" max="34" width="9.425" style="13"/>
    <col min="35" max="16384" width="9.425"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25" spans="1:34">
      <c r="A4" s="22" t="s">
        <v>1</v>
      </c>
      <c r="B4" s="23"/>
      <c r="C4" s="24"/>
      <c r="D4" s="24"/>
      <c r="E4" s="24"/>
      <c r="F4" s="25"/>
      <c r="G4" s="10"/>
      <c r="H4" s="26" t="s">
        <v>2</v>
      </c>
      <c r="I4" s="118" t="s">
        <v>3</v>
      </c>
      <c r="J4" s="119"/>
      <c r="K4" s="119"/>
      <c r="L4" s="119"/>
      <c r="M4" s="119"/>
      <c r="N4" s="10"/>
      <c r="O4" s="26" t="s">
        <v>4</v>
      </c>
      <c r="P4" s="120"/>
      <c r="Q4" s="120"/>
      <c r="R4" s="173"/>
      <c r="S4" s="113"/>
      <c r="T4" s="113"/>
      <c r="U4" s="113"/>
      <c r="V4" s="113"/>
      <c r="W4" s="101"/>
      <c r="X4" s="101"/>
      <c r="Y4" s="101"/>
      <c r="Z4" s="101"/>
      <c r="AA4" s="101"/>
      <c r="AB4" s="101"/>
      <c r="AC4" s="101"/>
      <c r="AD4" s="101"/>
      <c r="AE4" s="101"/>
      <c r="AF4" s="101"/>
      <c r="AG4" s="101"/>
      <c r="AH4" s="101"/>
    </row>
    <row r="5" s="2" customFormat="1" ht="11.25" spans="1:34">
      <c r="A5" s="27" t="s">
        <v>5</v>
      </c>
      <c r="B5" s="28"/>
      <c r="C5" s="29">
        <v>45764</v>
      </c>
      <c r="D5" s="24"/>
      <c r="E5" s="24"/>
      <c r="F5" s="25"/>
      <c r="G5" s="10"/>
      <c r="H5" s="26" t="s">
        <v>6</v>
      </c>
      <c r="I5" s="118"/>
      <c r="J5" s="119"/>
      <c r="K5" s="119"/>
      <c r="L5" s="119"/>
      <c r="M5" s="119"/>
      <c r="N5" s="10"/>
      <c r="O5" s="26" t="s">
        <v>6</v>
      </c>
      <c r="P5" s="120"/>
      <c r="Q5" s="120"/>
      <c r="R5" s="173"/>
      <c r="S5" s="113"/>
      <c r="T5" s="113"/>
      <c r="U5" s="113"/>
      <c r="V5" s="113"/>
      <c r="W5" s="101"/>
      <c r="X5" s="101"/>
      <c r="Y5" s="101"/>
      <c r="Z5" s="101"/>
      <c r="AA5" s="101"/>
      <c r="AB5" s="101"/>
      <c r="AC5" s="101"/>
      <c r="AD5" s="101"/>
      <c r="AE5" s="101"/>
      <c r="AF5" s="101"/>
      <c r="AG5" s="101"/>
      <c r="AH5" s="101"/>
    </row>
    <row r="6" s="2" customFormat="1" ht="11.25" spans="1:34">
      <c r="A6" s="30" t="s">
        <v>7</v>
      </c>
      <c r="B6" s="31"/>
      <c r="C6" s="24"/>
      <c r="D6" s="24"/>
      <c r="E6" s="24"/>
      <c r="F6" s="25"/>
      <c r="G6" s="10"/>
      <c r="H6" s="26" t="s">
        <v>6</v>
      </c>
      <c r="I6" s="118"/>
      <c r="J6" s="119"/>
      <c r="K6" s="119"/>
      <c r="L6" s="119"/>
      <c r="M6" s="119"/>
      <c r="N6" s="10"/>
      <c r="O6" s="26" t="s">
        <v>6</v>
      </c>
      <c r="P6" s="120"/>
      <c r="Q6" s="120"/>
      <c r="R6" s="173"/>
      <c r="S6" s="113"/>
      <c r="T6" s="113"/>
      <c r="U6" s="113"/>
      <c r="V6" s="113"/>
      <c r="W6" s="101"/>
      <c r="X6" s="101"/>
      <c r="Y6" s="101"/>
      <c r="Z6" s="101"/>
      <c r="AA6" s="101"/>
      <c r="AB6" s="101"/>
      <c r="AC6" s="101"/>
      <c r="AD6" s="101"/>
      <c r="AE6" s="101"/>
      <c r="AF6" s="101"/>
      <c r="AG6" s="101"/>
      <c r="AH6" s="101"/>
    </row>
    <row r="7" s="2" customFormat="1" ht="11.25" spans="1:34">
      <c r="A7" s="30" t="s">
        <v>8</v>
      </c>
      <c r="B7" s="31"/>
      <c r="C7" s="24"/>
      <c r="D7" s="24"/>
      <c r="E7" s="24"/>
      <c r="F7" s="25"/>
      <c r="G7" s="10"/>
      <c r="H7" s="26" t="s">
        <v>9</v>
      </c>
      <c r="I7" s="118"/>
      <c r="J7" s="119"/>
      <c r="K7" s="119"/>
      <c r="L7" s="119"/>
      <c r="M7" s="119"/>
      <c r="N7" s="10"/>
      <c r="O7" s="26" t="s">
        <v>9</v>
      </c>
      <c r="P7" s="120"/>
      <c r="Q7" s="120"/>
      <c r="R7" s="173"/>
      <c r="S7" s="113"/>
      <c r="T7" s="113"/>
      <c r="U7" s="113"/>
      <c r="V7" s="113"/>
      <c r="W7" s="101"/>
      <c r="X7" s="101"/>
      <c r="Y7" s="101"/>
      <c r="Z7" s="101"/>
      <c r="AA7" s="101"/>
      <c r="AB7" s="101"/>
      <c r="AC7" s="101"/>
      <c r="AD7" s="101"/>
      <c r="AE7" s="101"/>
      <c r="AF7" s="101"/>
      <c r="AG7" s="101"/>
      <c r="AH7" s="101"/>
    </row>
    <row r="8" s="2" customFormat="1" ht="11.25" spans="1:34">
      <c r="A8" s="30" t="s">
        <v>10</v>
      </c>
      <c r="B8" s="31"/>
      <c r="C8" s="24"/>
      <c r="D8" s="24"/>
      <c r="E8" s="24"/>
      <c r="F8" s="25"/>
      <c r="G8" s="10"/>
      <c r="H8" s="26" t="s">
        <v>11</v>
      </c>
      <c r="I8" s="118"/>
      <c r="J8" s="119"/>
      <c r="K8" s="119"/>
      <c r="L8" s="119"/>
      <c r="M8" s="119"/>
      <c r="N8" s="10"/>
      <c r="O8" s="26" t="s">
        <v>11</v>
      </c>
      <c r="P8" s="120"/>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12</v>
      </c>
      <c r="B9" s="33"/>
      <c r="C9" s="34" t="s">
        <v>13</v>
      </c>
      <c r="D9" s="34"/>
      <c r="E9" s="34"/>
      <c r="F9" s="35"/>
      <c r="G9" s="10"/>
      <c r="H9" s="26" t="s">
        <v>14</v>
      </c>
      <c r="I9" s="118"/>
      <c r="J9" s="119"/>
      <c r="K9" s="119"/>
      <c r="L9" s="119"/>
      <c r="M9" s="119"/>
      <c r="N9" s="10"/>
      <c r="O9" s="26" t="s">
        <v>14</v>
      </c>
      <c r="P9" s="120"/>
      <c r="Q9" s="120"/>
      <c r="R9" s="173"/>
      <c r="S9" s="113"/>
      <c r="T9" s="113"/>
      <c r="U9" s="113"/>
      <c r="V9" s="113"/>
      <c r="W9" s="101"/>
      <c r="X9" s="101"/>
      <c r="Y9" s="101"/>
      <c r="Z9" s="101"/>
      <c r="AA9" s="101"/>
      <c r="AB9" s="101"/>
      <c r="AC9" s="101"/>
      <c r="AD9" s="101"/>
      <c r="AE9" s="101"/>
      <c r="AF9" s="101"/>
      <c r="AG9" s="101"/>
      <c r="AH9" s="101"/>
    </row>
    <row r="10" s="2" customFormat="1" ht="11.25" spans="1:34">
      <c r="A10" s="36"/>
      <c r="B10" s="37"/>
      <c r="C10" s="38"/>
      <c r="D10" s="38"/>
      <c r="E10" s="38"/>
      <c r="F10" s="39"/>
      <c r="G10" s="10"/>
      <c r="H10" s="26" t="s">
        <v>15</v>
      </c>
      <c r="I10" s="118"/>
      <c r="J10" s="119"/>
      <c r="K10" s="119"/>
      <c r="L10" s="119"/>
      <c r="M10" s="119"/>
      <c r="N10" s="10"/>
      <c r="O10" s="26" t="s">
        <v>15</v>
      </c>
      <c r="P10" s="120"/>
      <c r="Q10" s="120"/>
      <c r="R10" s="173"/>
      <c r="S10" s="113"/>
      <c r="T10" s="113"/>
      <c r="U10" s="113"/>
      <c r="V10" s="113"/>
      <c r="W10" s="101"/>
      <c r="X10" s="101"/>
      <c r="Y10" s="101"/>
      <c r="Z10" s="101"/>
      <c r="AA10" s="101"/>
      <c r="AB10" s="101"/>
      <c r="AC10" s="101"/>
      <c r="AD10" s="101"/>
      <c r="AE10" s="101"/>
      <c r="AF10" s="101"/>
      <c r="AG10" s="101"/>
      <c r="AH10" s="101"/>
    </row>
    <row r="11" s="2" customFormat="1" ht="11.25" spans="1:34">
      <c r="A11" s="40" t="s">
        <v>16</v>
      </c>
      <c r="B11" s="41"/>
      <c r="C11" s="42"/>
      <c r="D11" s="42"/>
      <c r="E11" s="42"/>
      <c r="F11" s="43"/>
      <c r="G11" s="10"/>
      <c r="H11" s="26" t="s">
        <v>17</v>
      </c>
      <c r="I11" s="118"/>
      <c r="J11" s="119"/>
      <c r="K11" s="119"/>
      <c r="L11" s="119"/>
      <c r="M11" s="119"/>
      <c r="N11" s="10"/>
      <c r="O11" s="26" t="s">
        <v>17</v>
      </c>
      <c r="P11" s="120"/>
      <c r="Q11" s="120"/>
      <c r="R11" s="173"/>
      <c r="S11" s="113"/>
      <c r="T11" s="113"/>
      <c r="U11" s="113"/>
      <c r="V11" s="113"/>
      <c r="W11" s="101"/>
      <c r="X11" s="101"/>
      <c r="Y11" s="101"/>
      <c r="Z11" s="101"/>
      <c r="AA11" s="101"/>
      <c r="AB11" s="101"/>
      <c r="AC11" s="101"/>
      <c r="AD11" s="101"/>
      <c r="AE11" s="101"/>
      <c r="AF11" s="101"/>
      <c r="AG11" s="101"/>
      <c r="AH11" s="101"/>
    </row>
    <row r="12" s="2" customFormat="1" ht="11.25" spans="1:34">
      <c r="A12" s="44"/>
      <c r="B12" s="45"/>
      <c r="C12" s="46"/>
      <c r="D12" s="46"/>
      <c r="E12" s="46"/>
      <c r="F12" s="47"/>
      <c r="G12" s="10"/>
      <c r="H12" s="26" t="s">
        <v>18</v>
      </c>
      <c r="I12" s="118"/>
      <c r="J12" s="119"/>
      <c r="K12" s="119"/>
      <c r="L12" s="119"/>
      <c r="M12" s="119"/>
      <c r="N12" s="10"/>
      <c r="O12" s="26" t="s">
        <v>18</v>
      </c>
      <c r="P12" s="120"/>
      <c r="Q12" s="120"/>
      <c r="R12" s="173"/>
      <c r="S12" s="113"/>
      <c r="T12" s="113"/>
      <c r="U12" s="113"/>
      <c r="V12" s="113"/>
      <c r="W12" s="101"/>
      <c r="X12" s="101"/>
      <c r="Y12" s="101"/>
      <c r="Z12" s="101"/>
      <c r="AA12" s="101"/>
      <c r="AB12" s="101"/>
      <c r="AC12" s="101"/>
      <c r="AD12" s="101"/>
      <c r="AE12" s="101"/>
      <c r="AF12" s="101"/>
      <c r="AG12" s="101"/>
      <c r="AH12" s="101"/>
    </row>
    <row r="13" s="2" customFormat="1" ht="11.25" spans="1:34">
      <c r="A13" s="44"/>
      <c r="B13" s="45"/>
      <c r="C13" s="46"/>
      <c r="D13" s="46"/>
      <c r="E13" s="46"/>
      <c r="F13" s="47"/>
      <c r="G13" s="10"/>
      <c r="H13" s="48" t="s">
        <v>19</v>
      </c>
      <c r="I13" s="121"/>
      <c r="J13" s="122"/>
      <c r="K13" s="122"/>
      <c r="L13" s="122"/>
      <c r="M13" s="122"/>
      <c r="N13" s="10"/>
      <c r="O13" s="48" t="s">
        <v>19</v>
      </c>
      <c r="P13" s="123"/>
      <c r="Q13" s="123"/>
      <c r="R13" s="174"/>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20</v>
      </c>
      <c r="H14" s="53"/>
      <c r="I14" s="53"/>
      <c r="J14" s="53"/>
      <c r="K14" s="53"/>
      <c r="L14" s="53"/>
      <c r="M14" s="53"/>
      <c r="N14" s="53"/>
      <c r="O14" s="53"/>
      <c r="P14" s="53"/>
      <c r="Q14" s="53"/>
      <c r="R14" s="53"/>
      <c r="S14" s="175"/>
      <c r="T14" s="175"/>
      <c r="U14" s="175"/>
      <c r="V14" s="175"/>
      <c r="W14" s="195" t="s">
        <v>21</v>
      </c>
      <c r="X14" s="176"/>
      <c r="Y14" s="176"/>
      <c r="Z14" s="176"/>
      <c r="AA14" s="176"/>
      <c r="AB14" s="176"/>
      <c r="AC14" s="176"/>
      <c r="AD14" s="176"/>
      <c r="AE14" s="176"/>
      <c r="AF14" s="176"/>
      <c r="AG14" s="176"/>
      <c r="AH14" s="176"/>
    </row>
    <row r="15" s="4" customFormat="1" ht="18.95" customHeight="1" spans="1:34">
      <c r="A15" s="54" t="s">
        <v>22</v>
      </c>
      <c r="B15" s="54" t="s">
        <v>23</v>
      </c>
      <c r="C15" s="54" t="s">
        <v>24</v>
      </c>
      <c r="D15" s="55" t="s">
        <v>25</v>
      </c>
      <c r="E15" s="55" t="s">
        <v>26</v>
      </c>
      <c r="F15" s="56" t="s">
        <v>27</v>
      </c>
      <c r="G15" s="57" t="s">
        <v>28</v>
      </c>
      <c r="H15" s="55" t="s">
        <v>29</v>
      </c>
      <c r="I15" s="55" t="s">
        <v>30</v>
      </c>
      <c r="J15" s="55" t="s">
        <v>31</v>
      </c>
      <c r="K15" s="124" t="s">
        <v>32</v>
      </c>
      <c r="L15" s="125" t="s">
        <v>33</v>
      </c>
      <c r="M15" s="126" t="s">
        <v>34</v>
      </c>
      <c r="N15" s="127" t="s">
        <v>35</v>
      </c>
      <c r="O15" s="128" t="s">
        <v>36</v>
      </c>
      <c r="P15" s="129" t="s">
        <v>37</v>
      </c>
      <c r="Q15" s="56" t="s">
        <v>38</v>
      </c>
      <c r="R15" s="177" t="s">
        <v>39</v>
      </c>
      <c r="S15" s="10"/>
      <c r="T15" s="10"/>
      <c r="U15" s="10"/>
      <c r="V15" s="10"/>
      <c r="W15" s="11"/>
      <c r="X15" s="11"/>
      <c r="Y15" s="11"/>
      <c r="Z15" s="11"/>
      <c r="AA15" s="11"/>
      <c r="AB15" s="11"/>
      <c r="AC15" s="11"/>
      <c r="AD15" s="11"/>
      <c r="AE15" s="11"/>
      <c r="AF15" s="11"/>
      <c r="AG15" s="11"/>
      <c r="AH15" s="11"/>
    </row>
    <row r="16" s="5" customFormat="1" ht="11.25" spans="1:34">
      <c r="A16" s="58"/>
      <c r="B16" s="58"/>
      <c r="C16" s="58"/>
      <c r="D16" s="55"/>
      <c r="E16" s="55"/>
      <c r="F16" s="59"/>
      <c r="G16" s="60"/>
      <c r="H16" s="55"/>
      <c r="I16" s="55"/>
      <c r="J16" s="55"/>
      <c r="K16" s="130"/>
      <c r="L16" s="131"/>
      <c r="M16" s="132"/>
      <c r="N16" s="133" t="s">
        <v>40</v>
      </c>
      <c r="O16" s="127" t="s">
        <v>40</v>
      </c>
      <c r="P16" s="134"/>
      <c r="Q16" s="56" t="s">
        <v>41</v>
      </c>
      <c r="R16" s="178" t="s">
        <v>41</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42</v>
      </c>
      <c r="C17" s="63" t="s">
        <v>43</v>
      </c>
      <c r="D17" s="64" t="s">
        <v>44</v>
      </c>
      <c r="E17" s="65" t="s">
        <v>45</v>
      </c>
      <c r="F17" s="65">
        <v>29</v>
      </c>
      <c r="G17" s="66">
        <v>50811124</v>
      </c>
      <c r="H17" s="67"/>
      <c r="I17" s="135" t="s">
        <v>46</v>
      </c>
      <c r="J17" s="136" t="s">
        <v>47</v>
      </c>
      <c r="K17" s="137"/>
      <c r="L17" s="138" t="s">
        <v>48</v>
      </c>
      <c r="M17" s="136"/>
      <c r="N17" s="136"/>
      <c r="O17" s="139"/>
      <c r="P17" s="196" t="s">
        <v>49</v>
      </c>
      <c r="Q17" s="181">
        <v>2520</v>
      </c>
      <c r="R17" s="182">
        <f>IF(Q17="","",IF(AND(Q17&gt;=1,Q17&lt;=300),300,(CEILING(Q17,50))))</f>
        <v>2550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50</v>
      </c>
      <c r="C18" s="63" t="s">
        <v>51</v>
      </c>
      <c r="D18" s="64" t="s">
        <v>52</v>
      </c>
      <c r="E18" s="68"/>
      <c r="F18" s="68"/>
      <c r="G18" s="69"/>
      <c r="H18" s="67"/>
      <c r="I18" s="135"/>
      <c r="J18" s="136"/>
      <c r="K18" s="137"/>
      <c r="L18" s="138" t="s">
        <v>53</v>
      </c>
      <c r="M18" s="136"/>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42</v>
      </c>
      <c r="C19" s="72" t="s">
        <v>43</v>
      </c>
      <c r="D19" s="73" t="s">
        <v>44</v>
      </c>
      <c r="E19" s="74" t="s">
        <v>45</v>
      </c>
      <c r="F19" s="75">
        <v>29</v>
      </c>
      <c r="G19" s="76">
        <v>50811125</v>
      </c>
      <c r="H19" s="77"/>
      <c r="I19" s="140" t="s">
        <v>46</v>
      </c>
      <c r="J19" s="141" t="s">
        <v>47</v>
      </c>
      <c r="K19" s="142"/>
      <c r="L19" s="143" t="s">
        <v>54</v>
      </c>
      <c r="M19" s="144"/>
      <c r="N19" s="141"/>
      <c r="O19" s="145"/>
      <c r="P19" s="197" t="s">
        <v>55</v>
      </c>
      <c r="Q19" s="187">
        <v>2520</v>
      </c>
      <c r="R19" s="188">
        <f>IF(Q19="","",IF(AND(Q19&gt;=1,Q19&lt;=300),300,(CEILING(Q19,50))))</f>
        <v>2550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50</v>
      </c>
      <c r="C20" s="72" t="s">
        <v>51</v>
      </c>
      <c r="D20" s="73" t="s">
        <v>52</v>
      </c>
      <c r="E20" s="78"/>
      <c r="F20" s="79"/>
      <c r="G20" s="80"/>
      <c r="H20" s="77"/>
      <c r="I20" s="146"/>
      <c r="J20" s="141"/>
      <c r="K20" s="142"/>
      <c r="L20" s="143" t="s">
        <v>56</v>
      </c>
      <c r="M20" s="141"/>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42</v>
      </c>
      <c r="C21" s="63" t="s">
        <v>43</v>
      </c>
      <c r="D21" s="64" t="s">
        <v>57</v>
      </c>
      <c r="E21" s="65" t="s">
        <v>45</v>
      </c>
      <c r="F21" s="65">
        <v>29</v>
      </c>
      <c r="G21" s="66">
        <v>50811126</v>
      </c>
      <c r="H21" s="67"/>
      <c r="I21" s="135" t="s">
        <v>46</v>
      </c>
      <c r="J21" s="136" t="s">
        <v>47</v>
      </c>
      <c r="K21" s="137"/>
      <c r="L21" s="138" t="s">
        <v>48</v>
      </c>
      <c r="M21" s="136"/>
      <c r="N21" s="136"/>
      <c r="O21" s="139"/>
      <c r="P21" s="196" t="s">
        <v>58</v>
      </c>
      <c r="Q21" s="181">
        <v>2010</v>
      </c>
      <c r="R21" s="182">
        <f>IF(Q21="","",IF(AND(Q21&gt;=1,Q21&lt;=300),300,(CEILING(Q21,50))))</f>
        <v>2050</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50</v>
      </c>
      <c r="C22" s="63" t="s">
        <v>51</v>
      </c>
      <c r="D22" s="64" t="s">
        <v>59</v>
      </c>
      <c r="E22" s="68"/>
      <c r="F22" s="68"/>
      <c r="G22" s="69"/>
      <c r="H22" s="67"/>
      <c r="I22" s="135"/>
      <c r="J22" s="136"/>
      <c r="K22" s="137"/>
      <c r="L22" s="138" t="s">
        <v>53</v>
      </c>
      <c r="M22" s="136"/>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42</v>
      </c>
      <c r="C23" s="72" t="s">
        <v>43</v>
      </c>
      <c r="D23" s="73" t="s">
        <v>57</v>
      </c>
      <c r="E23" s="74" t="s">
        <v>45</v>
      </c>
      <c r="F23" s="75">
        <v>29</v>
      </c>
      <c r="G23" s="76">
        <v>50811127</v>
      </c>
      <c r="H23" s="77"/>
      <c r="I23" s="140" t="s">
        <v>46</v>
      </c>
      <c r="J23" s="141" t="s">
        <v>47</v>
      </c>
      <c r="K23" s="142"/>
      <c r="L23" s="143" t="s">
        <v>54</v>
      </c>
      <c r="M23" s="141"/>
      <c r="N23" s="141"/>
      <c r="O23" s="145"/>
      <c r="P23" s="197" t="s">
        <v>60</v>
      </c>
      <c r="Q23" s="187">
        <v>2010</v>
      </c>
      <c r="R23" s="188">
        <f>IF(Q23="","",IF(AND(Q23&gt;=1,Q23&lt;=300),300,(CEILING(Q23,50))))</f>
        <v>2050</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50</v>
      </c>
      <c r="C24" s="72" t="s">
        <v>51</v>
      </c>
      <c r="D24" s="73" t="s">
        <v>59</v>
      </c>
      <c r="E24" s="78"/>
      <c r="F24" s="79"/>
      <c r="G24" s="80"/>
      <c r="H24" s="77"/>
      <c r="I24" s="146"/>
      <c r="J24" s="141"/>
      <c r="K24" s="142"/>
      <c r="L24" s="143" t="s">
        <v>56</v>
      </c>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42</v>
      </c>
      <c r="C25" s="63" t="s">
        <v>61</v>
      </c>
      <c r="D25" s="64" t="s">
        <v>44</v>
      </c>
      <c r="E25" s="65" t="s">
        <v>62</v>
      </c>
      <c r="F25" s="65">
        <v>29</v>
      </c>
      <c r="G25" s="66">
        <v>50811128</v>
      </c>
      <c r="H25" s="67"/>
      <c r="I25" s="135" t="s">
        <v>46</v>
      </c>
      <c r="J25" s="136" t="s">
        <v>47</v>
      </c>
      <c r="K25" s="137"/>
      <c r="L25" s="138" t="s">
        <v>48</v>
      </c>
      <c r="M25" s="136"/>
      <c r="N25" s="136"/>
      <c r="O25" s="139"/>
      <c r="P25" s="196" t="s">
        <v>63</v>
      </c>
      <c r="Q25" s="181">
        <v>2160</v>
      </c>
      <c r="R25" s="182">
        <f>IF(Q25="","",IF(AND(Q25&gt;=1,Q25&lt;=300),300,(CEILING(Q25,50))))</f>
        <v>2200</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50</v>
      </c>
      <c r="C26" s="63" t="s">
        <v>64</v>
      </c>
      <c r="D26" s="64" t="s">
        <v>52</v>
      </c>
      <c r="E26" s="68"/>
      <c r="F26" s="68"/>
      <c r="G26" s="69"/>
      <c r="H26" s="67"/>
      <c r="I26" s="135"/>
      <c r="J26" s="136"/>
      <c r="K26" s="137"/>
      <c r="L26" s="138" t="s">
        <v>53</v>
      </c>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42</v>
      </c>
      <c r="C27" s="72" t="s">
        <v>61</v>
      </c>
      <c r="D27" s="73" t="s">
        <v>44</v>
      </c>
      <c r="E27" s="74" t="s">
        <v>62</v>
      </c>
      <c r="F27" s="75">
        <v>29</v>
      </c>
      <c r="G27" s="76">
        <v>50811129</v>
      </c>
      <c r="H27" s="77"/>
      <c r="I27" s="140" t="s">
        <v>46</v>
      </c>
      <c r="J27" s="141" t="s">
        <v>47</v>
      </c>
      <c r="K27" s="142"/>
      <c r="L27" s="143" t="s">
        <v>54</v>
      </c>
      <c r="M27" s="141"/>
      <c r="N27" s="141"/>
      <c r="O27" s="145"/>
      <c r="P27" s="197" t="s">
        <v>65</v>
      </c>
      <c r="Q27" s="187">
        <v>2160</v>
      </c>
      <c r="R27" s="188">
        <f>IF(Q27="","",IF(AND(Q27&gt;=1,Q27&lt;=300),300,(CEILING(Q27,50))))</f>
        <v>2200</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50</v>
      </c>
      <c r="C28" s="72" t="s">
        <v>64</v>
      </c>
      <c r="D28" s="73" t="s">
        <v>52</v>
      </c>
      <c r="E28" s="78"/>
      <c r="F28" s="79"/>
      <c r="G28" s="80"/>
      <c r="H28" s="77"/>
      <c r="I28" s="146"/>
      <c r="J28" s="141"/>
      <c r="K28" s="142"/>
      <c r="L28" s="143" t="s">
        <v>56</v>
      </c>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42</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50</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25" spans="1:34">
      <c r="A31" s="10"/>
      <c r="B31" s="10"/>
      <c r="C31" s="88"/>
      <c r="D31" s="89"/>
      <c r="E31" s="89"/>
      <c r="F31" s="90"/>
      <c r="G31" s="91"/>
      <c r="H31" s="91"/>
      <c r="I31" s="91"/>
      <c r="J31" s="91"/>
      <c r="K31" s="91"/>
      <c r="L31" s="91"/>
      <c r="M31" s="10"/>
      <c r="N31" s="153"/>
      <c r="O31" s="10"/>
      <c r="P31" s="154" t="s">
        <v>66</v>
      </c>
      <c r="Q31" s="154"/>
      <c r="R31" s="191">
        <f>SUM(R17:R30)</f>
        <v>13600</v>
      </c>
      <c r="S31" s="10"/>
      <c r="T31" s="10"/>
      <c r="U31" s="10"/>
      <c r="V31" s="10"/>
      <c r="W31" s="11"/>
      <c r="X31" s="11"/>
      <c r="Y31" s="11"/>
      <c r="Z31" s="11"/>
      <c r="AA31" s="11"/>
      <c r="AB31" s="11"/>
      <c r="AC31" s="11"/>
      <c r="AD31" s="11"/>
      <c r="AE31" s="11"/>
      <c r="AF31" s="11"/>
      <c r="AG31" s="11"/>
      <c r="AH31" s="11"/>
    </row>
    <row r="32" s="7" customFormat="1" ht="15.95" customHeight="1" spans="1:34">
      <c r="A32" s="92" t="s">
        <v>22</v>
      </c>
      <c r="B32" s="92" t="s">
        <v>67</v>
      </c>
      <c r="C32" s="92"/>
      <c r="D32" s="92"/>
      <c r="E32" s="92"/>
      <c r="F32" s="92" t="s">
        <v>68</v>
      </c>
      <c r="G32" s="92"/>
      <c r="H32" s="93"/>
      <c r="I32" s="155" t="s">
        <v>69</v>
      </c>
      <c r="J32" s="156"/>
      <c r="K32" s="156"/>
      <c r="L32" s="157"/>
      <c r="M32" s="155" t="s">
        <v>70</v>
      </c>
      <c r="N32" s="156"/>
      <c r="O32" s="157"/>
      <c r="P32" s="155" t="s">
        <v>71</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42</v>
      </c>
      <c r="C33" s="92"/>
      <c r="D33" s="92" t="s">
        <v>50</v>
      </c>
      <c r="E33" s="92"/>
      <c r="F33" s="92"/>
      <c r="G33" s="92"/>
      <c r="H33" s="93"/>
      <c r="I33" s="158" t="s">
        <v>42</v>
      </c>
      <c r="J33" s="159" t="s">
        <v>72</v>
      </c>
      <c r="K33" s="159"/>
      <c r="L33" s="160"/>
      <c r="M33" s="161" t="s">
        <v>73</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50</v>
      </c>
      <c r="J34" s="164" t="s">
        <v>74</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75</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25" spans="3:17">
      <c r="C41" s="114"/>
      <c r="D41" s="114"/>
      <c r="E41" s="114"/>
      <c r="F41" s="114"/>
      <c r="G41" s="114"/>
      <c r="H41" s="113"/>
      <c r="I41" s="114"/>
      <c r="J41" s="114"/>
      <c r="K41" s="114"/>
      <c r="L41" s="114"/>
      <c r="M41" s="114"/>
      <c r="N41" s="114"/>
      <c r="O41" s="114"/>
      <c r="P41" s="114"/>
      <c r="Q41" s="114"/>
    </row>
    <row r="42" s="9" customFormat="1" ht="11.25" spans="3:8">
      <c r="C42" s="115"/>
      <c r="H42" s="113"/>
    </row>
    <row r="43" s="10" customFormat="1" ht="11.25" spans="1:18">
      <c r="A43" s="9"/>
      <c r="B43" s="9"/>
      <c r="C43" s="115"/>
      <c r="D43" s="9"/>
      <c r="E43" s="9"/>
      <c r="F43" s="9"/>
      <c r="G43" s="9"/>
      <c r="H43" s="113"/>
      <c r="I43" s="9"/>
      <c r="J43" s="9"/>
      <c r="K43" s="9"/>
      <c r="L43" s="9"/>
      <c r="M43" s="9"/>
      <c r="N43" s="9"/>
      <c r="O43" s="9"/>
      <c r="P43" s="9"/>
      <c r="Q43" s="9"/>
      <c r="R43" s="9"/>
    </row>
    <row r="44" s="10" customFormat="1" ht="11.25" spans="3:8">
      <c r="C44" s="88"/>
      <c r="D44" s="9"/>
      <c r="H44" s="113"/>
    </row>
    <row r="45" s="10" customFormat="1" ht="11.25" spans="3:3">
      <c r="C45" s="88"/>
    </row>
    <row r="46" s="10" customFormat="1" ht="11.25" spans="3:3">
      <c r="C46" s="88"/>
    </row>
    <row r="47" s="10" customFormat="1" ht="11.25" spans="3:3">
      <c r="C47" s="88"/>
    </row>
    <row r="48" s="10" customFormat="1" ht="11.25" spans="3:3">
      <c r="C48" s="88"/>
    </row>
    <row r="49" s="10" customFormat="1" ht="11.25" spans="3:3">
      <c r="C49" s="88"/>
    </row>
    <row r="50" s="10" customFormat="1" ht="11.25" spans="3:3">
      <c r="C50" s="88"/>
    </row>
    <row r="51" s="10" customFormat="1" ht="11.25" spans="3:3">
      <c r="C51" s="88"/>
    </row>
    <row r="52" s="10" customFormat="1" ht="11.25" spans="3:3">
      <c r="C52" s="88"/>
    </row>
    <row r="53" s="10" customFormat="1" ht="11.25" spans="3:3">
      <c r="C53" s="88"/>
    </row>
    <row r="54" s="10" customFormat="1" ht="11.25" spans="3:3">
      <c r="C54" s="88"/>
    </row>
    <row r="55" s="10" customFormat="1" ht="11.25" spans="3:3">
      <c r="C55" s="88"/>
    </row>
    <row r="56" s="10" customFormat="1" ht="11.25" spans="3:3">
      <c r="C56" s="88"/>
    </row>
    <row r="57" s="10" customFormat="1" ht="11.25" spans="3:3">
      <c r="C57" s="88"/>
    </row>
    <row r="58" s="10" customFormat="1" ht="11.25" spans="3:3">
      <c r="C58" s="88"/>
    </row>
    <row r="59" s="10" customFormat="1" ht="11.25" spans="3:3">
      <c r="C59" s="88"/>
    </row>
    <row r="60" s="10" customFormat="1" ht="11.25" spans="3:3">
      <c r="C60" s="88"/>
    </row>
    <row r="61" s="10" customFormat="1" ht="11.25" spans="3:3">
      <c r="C61" s="88"/>
    </row>
    <row r="62" s="10" customFormat="1" ht="11.25" spans="3:3">
      <c r="C62" s="88"/>
    </row>
    <row r="63" s="11" customFormat="1" ht="11.25" spans="3:22">
      <c r="C63" s="116"/>
      <c r="S63" s="10"/>
      <c r="T63" s="10"/>
      <c r="U63" s="10"/>
      <c r="V63" s="10"/>
    </row>
    <row r="64" s="11" customFormat="1" ht="11.25" spans="3:22">
      <c r="C64" s="116"/>
      <c r="S64" s="10"/>
      <c r="T64" s="10"/>
      <c r="U64" s="10"/>
      <c r="V64" s="10"/>
    </row>
    <row r="65" s="11" customFormat="1" ht="11.25" spans="3:22">
      <c r="C65" s="116"/>
      <c r="S65" s="10"/>
      <c r="T65" s="10"/>
      <c r="U65" s="10"/>
      <c r="V65" s="10"/>
    </row>
    <row r="66" s="11" customFormat="1" ht="11.25" spans="3:22">
      <c r="C66" s="116"/>
      <c r="S66" s="10"/>
      <c r="T66" s="10"/>
      <c r="U66" s="10"/>
      <c r="V66" s="10"/>
    </row>
    <row r="67" s="12" customFormat="1" ht="16.5" spans="1:22">
      <c r="A67" s="11"/>
      <c r="B67" s="11"/>
      <c r="C67" s="116"/>
      <c r="D67" s="11"/>
      <c r="E67" s="11"/>
      <c r="F67" s="11"/>
      <c r="G67" s="11"/>
      <c r="I67" s="11"/>
      <c r="J67" s="11"/>
      <c r="K67" s="11"/>
      <c r="L67" s="11"/>
      <c r="M67" s="11"/>
      <c r="N67" s="11"/>
      <c r="O67" s="11"/>
      <c r="P67" s="11"/>
      <c r="Q67" s="11"/>
      <c r="R67" s="11"/>
      <c r="S67" s="194"/>
      <c r="T67" s="194"/>
      <c r="U67" s="194"/>
      <c r="V67" s="194"/>
    </row>
    <row r="68" s="12" customFormat="1" ht="16.5" spans="3:22">
      <c r="C68" s="192"/>
      <c r="S68" s="194"/>
      <c r="T68" s="194"/>
      <c r="U68" s="194"/>
      <c r="V68" s="194"/>
    </row>
    <row r="69" s="12" customFormat="1" ht="16.5" spans="3:22">
      <c r="C69" s="192"/>
      <c r="S69" s="194"/>
      <c r="T69" s="194"/>
      <c r="U69" s="194"/>
      <c r="V69" s="194"/>
    </row>
    <row r="70" s="13" customFormat="1" ht="16.5"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115" zoomScaleNormal="115" topLeftCell="A4" workbookViewId="0">
      <selection activeCell="H21" sqref="H21:H22"/>
    </sheetView>
  </sheetViews>
  <sheetFormatPr defaultColWidth="9.425" defaultRowHeight="13.5"/>
  <cols>
    <col min="1" max="1" width="5" style="14" customWidth="1"/>
    <col min="2" max="2" width="8.56666666666667" style="14" customWidth="1"/>
    <col min="3" max="3" width="17" style="15" customWidth="1"/>
    <col min="4" max="4" width="7.425" style="14" customWidth="1"/>
    <col min="5" max="5" width="12.425" style="14" customWidth="1"/>
    <col min="6" max="6" width="6.56666666666667" style="14" customWidth="1"/>
    <col min="7" max="7" width="11.8583333333333" style="14" customWidth="1"/>
    <col min="8" max="8" width="12.8583333333333" style="14" customWidth="1"/>
    <col min="9" max="9" width="6.425" style="14" customWidth="1"/>
    <col min="10" max="10" width="9.14166666666667" style="14" customWidth="1"/>
    <col min="11" max="11" width="6.425" style="14" customWidth="1"/>
    <col min="12" max="12" width="6.28333333333333" style="14" customWidth="1"/>
    <col min="13" max="13" width="8.425" style="14" customWidth="1"/>
    <col min="14" max="14" width="12.2833333333333" style="14" customWidth="1"/>
    <col min="15" max="15" width="11.8583333333333" style="14" customWidth="1"/>
    <col min="16" max="16" width="12.5666666666667" style="14" customWidth="1"/>
    <col min="17" max="17" width="7.425" style="14" customWidth="1"/>
    <col min="18" max="18" width="10.2833333333333" style="13" customWidth="1"/>
    <col min="19" max="22" width="9.425" style="16"/>
    <col min="23" max="34" width="9.425" style="13"/>
    <col min="35" max="16384" width="9.425"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25" spans="1:34">
      <c r="A4" s="22" t="s">
        <v>1</v>
      </c>
      <c r="B4" s="23"/>
      <c r="C4" s="24"/>
      <c r="D4" s="24"/>
      <c r="E4" s="24"/>
      <c r="F4" s="25"/>
      <c r="G4" s="10"/>
      <c r="H4" s="26" t="s">
        <v>2</v>
      </c>
      <c r="I4" s="118" t="s">
        <v>3</v>
      </c>
      <c r="J4" s="119"/>
      <c r="K4" s="119"/>
      <c r="L4" s="119"/>
      <c r="M4" s="119"/>
      <c r="N4" s="10"/>
      <c r="O4" s="26" t="s">
        <v>4</v>
      </c>
      <c r="P4" s="120"/>
      <c r="Q4" s="120"/>
      <c r="R4" s="173"/>
      <c r="S4" s="113"/>
      <c r="T4" s="113"/>
      <c r="U4" s="113"/>
      <c r="V4" s="113"/>
      <c r="W4" s="101"/>
      <c r="X4" s="101"/>
      <c r="Y4" s="101"/>
      <c r="Z4" s="101"/>
      <c r="AA4" s="101"/>
      <c r="AB4" s="101"/>
      <c r="AC4" s="101"/>
      <c r="AD4" s="101"/>
      <c r="AE4" s="101"/>
      <c r="AF4" s="101"/>
      <c r="AG4" s="101"/>
      <c r="AH4" s="101"/>
    </row>
    <row r="5" s="2" customFormat="1" ht="11.25" spans="1:34">
      <c r="A5" s="27" t="s">
        <v>5</v>
      </c>
      <c r="B5" s="28"/>
      <c r="C5" s="29">
        <v>45764</v>
      </c>
      <c r="D5" s="24"/>
      <c r="E5" s="24"/>
      <c r="F5" s="25"/>
      <c r="G5" s="10"/>
      <c r="H5" s="26" t="s">
        <v>6</v>
      </c>
      <c r="I5" s="118"/>
      <c r="J5" s="119"/>
      <c r="K5" s="119"/>
      <c r="L5" s="119"/>
      <c r="M5" s="119"/>
      <c r="N5" s="10"/>
      <c r="O5" s="26" t="s">
        <v>6</v>
      </c>
      <c r="P5" s="120"/>
      <c r="Q5" s="120"/>
      <c r="R5" s="173"/>
      <c r="S5" s="113"/>
      <c r="T5" s="113"/>
      <c r="U5" s="113"/>
      <c r="V5" s="113"/>
      <c r="W5" s="101"/>
      <c r="X5" s="101"/>
      <c r="Y5" s="101"/>
      <c r="Z5" s="101"/>
      <c r="AA5" s="101"/>
      <c r="AB5" s="101"/>
      <c r="AC5" s="101"/>
      <c r="AD5" s="101"/>
      <c r="AE5" s="101"/>
      <c r="AF5" s="101"/>
      <c r="AG5" s="101"/>
      <c r="AH5" s="101"/>
    </row>
    <row r="6" s="2" customFormat="1" ht="11.25" spans="1:34">
      <c r="A6" s="30" t="s">
        <v>7</v>
      </c>
      <c r="B6" s="31"/>
      <c r="C6" s="24"/>
      <c r="D6" s="24"/>
      <c r="E6" s="24"/>
      <c r="F6" s="25"/>
      <c r="G6" s="10"/>
      <c r="H6" s="26" t="s">
        <v>6</v>
      </c>
      <c r="I6" s="118"/>
      <c r="J6" s="119"/>
      <c r="K6" s="119"/>
      <c r="L6" s="119"/>
      <c r="M6" s="119"/>
      <c r="N6" s="10"/>
      <c r="O6" s="26" t="s">
        <v>6</v>
      </c>
      <c r="P6" s="120"/>
      <c r="Q6" s="120"/>
      <c r="R6" s="173"/>
      <c r="S6" s="113"/>
      <c r="T6" s="113"/>
      <c r="U6" s="113"/>
      <c r="V6" s="113"/>
      <c r="W6" s="101"/>
      <c r="X6" s="101"/>
      <c r="Y6" s="101"/>
      <c r="Z6" s="101"/>
      <c r="AA6" s="101"/>
      <c r="AB6" s="101"/>
      <c r="AC6" s="101"/>
      <c r="AD6" s="101"/>
      <c r="AE6" s="101"/>
      <c r="AF6" s="101"/>
      <c r="AG6" s="101"/>
      <c r="AH6" s="101"/>
    </row>
    <row r="7" s="2" customFormat="1" ht="11.25" spans="1:34">
      <c r="A7" s="30" t="s">
        <v>8</v>
      </c>
      <c r="B7" s="31"/>
      <c r="C7" s="24"/>
      <c r="D7" s="24"/>
      <c r="E7" s="24"/>
      <c r="F7" s="25"/>
      <c r="G7" s="10"/>
      <c r="H7" s="26" t="s">
        <v>9</v>
      </c>
      <c r="I7" s="118"/>
      <c r="J7" s="119"/>
      <c r="K7" s="119"/>
      <c r="L7" s="119"/>
      <c r="M7" s="119"/>
      <c r="N7" s="10"/>
      <c r="O7" s="26" t="s">
        <v>9</v>
      </c>
      <c r="P7" s="120"/>
      <c r="Q7" s="120"/>
      <c r="R7" s="173"/>
      <c r="S7" s="113"/>
      <c r="T7" s="113"/>
      <c r="U7" s="113"/>
      <c r="V7" s="113"/>
      <c r="W7" s="101"/>
      <c r="X7" s="101"/>
      <c r="Y7" s="101"/>
      <c r="Z7" s="101"/>
      <c r="AA7" s="101"/>
      <c r="AB7" s="101"/>
      <c r="AC7" s="101"/>
      <c r="AD7" s="101"/>
      <c r="AE7" s="101"/>
      <c r="AF7" s="101"/>
      <c r="AG7" s="101"/>
      <c r="AH7" s="101"/>
    </row>
    <row r="8" s="2" customFormat="1" ht="11.25" spans="1:34">
      <c r="A8" s="30" t="s">
        <v>10</v>
      </c>
      <c r="B8" s="31"/>
      <c r="C8" s="24"/>
      <c r="D8" s="24"/>
      <c r="E8" s="24"/>
      <c r="F8" s="25"/>
      <c r="G8" s="10"/>
      <c r="H8" s="26" t="s">
        <v>11</v>
      </c>
      <c r="I8" s="118"/>
      <c r="J8" s="119"/>
      <c r="K8" s="119"/>
      <c r="L8" s="119"/>
      <c r="M8" s="119"/>
      <c r="N8" s="10"/>
      <c r="O8" s="26" t="s">
        <v>11</v>
      </c>
      <c r="P8" s="120"/>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12</v>
      </c>
      <c r="B9" s="33"/>
      <c r="C9" s="34" t="s">
        <v>13</v>
      </c>
      <c r="D9" s="34"/>
      <c r="E9" s="34"/>
      <c r="F9" s="35"/>
      <c r="G9" s="10"/>
      <c r="H9" s="26" t="s">
        <v>14</v>
      </c>
      <c r="I9" s="118"/>
      <c r="J9" s="119"/>
      <c r="K9" s="119"/>
      <c r="L9" s="119"/>
      <c r="M9" s="119"/>
      <c r="N9" s="10"/>
      <c r="O9" s="26" t="s">
        <v>14</v>
      </c>
      <c r="P9" s="120"/>
      <c r="Q9" s="120"/>
      <c r="R9" s="173"/>
      <c r="S9" s="113"/>
      <c r="T9" s="113"/>
      <c r="U9" s="113"/>
      <c r="V9" s="113"/>
      <c r="W9" s="101"/>
      <c r="X9" s="101"/>
      <c r="Y9" s="101"/>
      <c r="Z9" s="101"/>
      <c r="AA9" s="101"/>
      <c r="AB9" s="101"/>
      <c r="AC9" s="101"/>
      <c r="AD9" s="101"/>
      <c r="AE9" s="101"/>
      <c r="AF9" s="101"/>
      <c r="AG9" s="101"/>
      <c r="AH9" s="101"/>
    </row>
    <row r="10" s="2" customFormat="1" ht="11.25" spans="1:34">
      <c r="A10" s="36"/>
      <c r="B10" s="37"/>
      <c r="C10" s="38"/>
      <c r="D10" s="38"/>
      <c r="E10" s="38"/>
      <c r="F10" s="39"/>
      <c r="G10" s="10"/>
      <c r="H10" s="26" t="s">
        <v>15</v>
      </c>
      <c r="I10" s="118"/>
      <c r="J10" s="119"/>
      <c r="K10" s="119"/>
      <c r="L10" s="119"/>
      <c r="M10" s="119"/>
      <c r="N10" s="10"/>
      <c r="O10" s="26" t="s">
        <v>15</v>
      </c>
      <c r="P10" s="120"/>
      <c r="Q10" s="120"/>
      <c r="R10" s="173"/>
      <c r="S10" s="113"/>
      <c r="T10" s="113"/>
      <c r="U10" s="113"/>
      <c r="V10" s="113"/>
      <c r="W10" s="101"/>
      <c r="X10" s="101"/>
      <c r="Y10" s="101"/>
      <c r="Z10" s="101"/>
      <c r="AA10" s="101"/>
      <c r="AB10" s="101"/>
      <c r="AC10" s="101"/>
      <c r="AD10" s="101"/>
      <c r="AE10" s="101"/>
      <c r="AF10" s="101"/>
      <c r="AG10" s="101"/>
      <c r="AH10" s="101"/>
    </row>
    <row r="11" s="2" customFormat="1" ht="11.25" spans="1:34">
      <c r="A11" s="40" t="s">
        <v>16</v>
      </c>
      <c r="B11" s="41"/>
      <c r="C11" s="42"/>
      <c r="D11" s="42"/>
      <c r="E11" s="42"/>
      <c r="F11" s="43"/>
      <c r="G11" s="10"/>
      <c r="H11" s="26" t="s">
        <v>17</v>
      </c>
      <c r="I11" s="118"/>
      <c r="J11" s="119"/>
      <c r="K11" s="119"/>
      <c r="L11" s="119"/>
      <c r="M11" s="119"/>
      <c r="N11" s="10"/>
      <c r="O11" s="26" t="s">
        <v>17</v>
      </c>
      <c r="P11" s="120"/>
      <c r="Q11" s="120"/>
      <c r="R11" s="173"/>
      <c r="S11" s="113"/>
      <c r="T11" s="113"/>
      <c r="U11" s="113"/>
      <c r="V11" s="113"/>
      <c r="W11" s="101"/>
      <c r="X11" s="101"/>
      <c r="Y11" s="101"/>
      <c r="Z11" s="101"/>
      <c r="AA11" s="101"/>
      <c r="AB11" s="101"/>
      <c r="AC11" s="101"/>
      <c r="AD11" s="101"/>
      <c r="AE11" s="101"/>
      <c r="AF11" s="101"/>
      <c r="AG11" s="101"/>
      <c r="AH11" s="101"/>
    </row>
    <row r="12" s="2" customFormat="1" ht="11.25" spans="1:34">
      <c r="A12" s="44"/>
      <c r="B12" s="45"/>
      <c r="C12" s="46"/>
      <c r="D12" s="46"/>
      <c r="E12" s="46"/>
      <c r="F12" s="47"/>
      <c r="G12" s="10"/>
      <c r="H12" s="26" t="s">
        <v>18</v>
      </c>
      <c r="I12" s="118"/>
      <c r="J12" s="119"/>
      <c r="K12" s="119"/>
      <c r="L12" s="119"/>
      <c r="M12" s="119"/>
      <c r="N12" s="10"/>
      <c r="O12" s="26" t="s">
        <v>18</v>
      </c>
      <c r="P12" s="120"/>
      <c r="Q12" s="120"/>
      <c r="R12" s="173"/>
      <c r="S12" s="113"/>
      <c r="T12" s="113"/>
      <c r="U12" s="113"/>
      <c r="V12" s="113"/>
      <c r="W12" s="101"/>
      <c r="X12" s="101"/>
      <c r="Y12" s="101"/>
      <c r="Z12" s="101"/>
      <c r="AA12" s="101"/>
      <c r="AB12" s="101"/>
      <c r="AC12" s="101"/>
      <c r="AD12" s="101"/>
      <c r="AE12" s="101"/>
      <c r="AF12" s="101"/>
      <c r="AG12" s="101"/>
      <c r="AH12" s="101"/>
    </row>
    <row r="13" s="2" customFormat="1" ht="11.25" spans="1:34">
      <c r="A13" s="44"/>
      <c r="B13" s="45"/>
      <c r="C13" s="46"/>
      <c r="D13" s="46"/>
      <c r="E13" s="46"/>
      <c r="F13" s="47"/>
      <c r="G13" s="10"/>
      <c r="H13" s="48" t="s">
        <v>19</v>
      </c>
      <c r="I13" s="121"/>
      <c r="J13" s="122"/>
      <c r="K13" s="122"/>
      <c r="L13" s="122"/>
      <c r="M13" s="122"/>
      <c r="N13" s="10"/>
      <c r="O13" s="48" t="s">
        <v>19</v>
      </c>
      <c r="P13" s="123"/>
      <c r="Q13" s="123"/>
      <c r="R13" s="174"/>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20</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5" customHeight="1" spans="1:34">
      <c r="A15" s="54" t="s">
        <v>22</v>
      </c>
      <c r="B15" s="54" t="s">
        <v>23</v>
      </c>
      <c r="C15" s="54" t="s">
        <v>24</v>
      </c>
      <c r="D15" s="55" t="s">
        <v>25</v>
      </c>
      <c r="E15" s="55" t="s">
        <v>26</v>
      </c>
      <c r="F15" s="56" t="s">
        <v>27</v>
      </c>
      <c r="G15" s="57" t="s">
        <v>28</v>
      </c>
      <c r="H15" s="55" t="s">
        <v>29</v>
      </c>
      <c r="I15" s="55" t="s">
        <v>30</v>
      </c>
      <c r="J15" s="55" t="s">
        <v>31</v>
      </c>
      <c r="K15" s="124" t="s">
        <v>32</v>
      </c>
      <c r="L15" s="125" t="s">
        <v>33</v>
      </c>
      <c r="M15" s="126" t="s">
        <v>34</v>
      </c>
      <c r="N15" s="127" t="s">
        <v>35</v>
      </c>
      <c r="O15" s="128" t="s">
        <v>36</v>
      </c>
      <c r="P15" s="129" t="s">
        <v>37</v>
      </c>
      <c r="Q15" s="56" t="s">
        <v>38</v>
      </c>
      <c r="R15" s="177" t="s">
        <v>39</v>
      </c>
      <c r="S15" s="10"/>
      <c r="T15" s="10"/>
      <c r="U15" s="10"/>
      <c r="V15" s="10"/>
      <c r="W15" s="11"/>
      <c r="X15" s="11"/>
      <c r="Y15" s="11"/>
      <c r="Z15" s="11"/>
      <c r="AA15" s="11"/>
      <c r="AB15" s="11"/>
      <c r="AC15" s="11"/>
      <c r="AD15" s="11"/>
      <c r="AE15" s="11"/>
      <c r="AF15" s="11"/>
      <c r="AG15" s="11"/>
      <c r="AH15" s="11"/>
    </row>
    <row r="16" s="5" customFormat="1" ht="11.25" spans="1:34">
      <c r="A16" s="58"/>
      <c r="B16" s="58"/>
      <c r="C16" s="58"/>
      <c r="D16" s="55"/>
      <c r="E16" s="55"/>
      <c r="F16" s="59"/>
      <c r="G16" s="60"/>
      <c r="H16" s="55"/>
      <c r="I16" s="55"/>
      <c r="J16" s="55"/>
      <c r="K16" s="130"/>
      <c r="L16" s="131"/>
      <c r="M16" s="132"/>
      <c r="N16" s="133" t="s">
        <v>40</v>
      </c>
      <c r="O16" s="127" t="s">
        <v>40</v>
      </c>
      <c r="P16" s="134"/>
      <c r="Q16" s="56" t="s">
        <v>41</v>
      </c>
      <c r="R16" s="178" t="s">
        <v>41</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42</v>
      </c>
      <c r="C17" s="63" t="s">
        <v>76</v>
      </c>
      <c r="D17" s="64" t="s">
        <v>44</v>
      </c>
      <c r="E17" s="65" t="s">
        <v>77</v>
      </c>
      <c r="F17" s="65">
        <v>29</v>
      </c>
      <c r="G17" s="66">
        <v>50783560</v>
      </c>
      <c r="H17" s="67"/>
      <c r="I17" s="135" t="s">
        <v>46</v>
      </c>
      <c r="J17" s="136" t="s">
        <v>47</v>
      </c>
      <c r="K17" s="137"/>
      <c r="L17" s="138" t="s">
        <v>48</v>
      </c>
      <c r="M17" s="136"/>
      <c r="N17" s="136"/>
      <c r="O17" s="139"/>
      <c r="P17" s="196" t="s">
        <v>78</v>
      </c>
      <c r="Q17" s="181">
        <v>1260</v>
      </c>
      <c r="R17" s="182">
        <f>IF(Q17="","",IF(AND(Q17&gt;=1,Q17&lt;=300),300,(CEILING(Q17,50))))</f>
        <v>1300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50</v>
      </c>
      <c r="C18" s="63" t="s">
        <v>79</v>
      </c>
      <c r="D18" s="64" t="s">
        <v>52</v>
      </c>
      <c r="E18" s="68"/>
      <c r="F18" s="68"/>
      <c r="G18" s="69"/>
      <c r="H18" s="67"/>
      <c r="I18" s="135"/>
      <c r="J18" s="136"/>
      <c r="K18" s="137"/>
      <c r="L18" s="138" t="s">
        <v>53</v>
      </c>
      <c r="M18" s="136"/>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42</v>
      </c>
      <c r="C19" s="72" t="s">
        <v>76</v>
      </c>
      <c r="D19" s="73" t="s">
        <v>44</v>
      </c>
      <c r="E19" s="74" t="s">
        <v>77</v>
      </c>
      <c r="F19" s="75">
        <v>29</v>
      </c>
      <c r="G19" s="76">
        <v>50783561</v>
      </c>
      <c r="H19" s="77"/>
      <c r="I19" s="140" t="s">
        <v>46</v>
      </c>
      <c r="J19" s="141" t="s">
        <v>47</v>
      </c>
      <c r="K19" s="142"/>
      <c r="L19" s="143" t="s">
        <v>54</v>
      </c>
      <c r="M19" s="144"/>
      <c r="N19" s="141"/>
      <c r="O19" s="145"/>
      <c r="P19" s="197" t="s">
        <v>80</v>
      </c>
      <c r="Q19" s="187">
        <v>1260</v>
      </c>
      <c r="R19" s="188">
        <f>IF(Q19="","",IF(AND(Q19&gt;=1,Q19&lt;=300),300,(CEILING(Q19,50))))</f>
        <v>1300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50</v>
      </c>
      <c r="C20" s="72" t="s">
        <v>79</v>
      </c>
      <c r="D20" s="73" t="s">
        <v>52</v>
      </c>
      <c r="E20" s="78"/>
      <c r="F20" s="79"/>
      <c r="G20" s="80"/>
      <c r="H20" s="77"/>
      <c r="I20" s="146"/>
      <c r="J20" s="141"/>
      <c r="K20" s="142"/>
      <c r="L20" s="143" t="s">
        <v>56</v>
      </c>
      <c r="M20" s="141"/>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42</v>
      </c>
      <c r="C21" s="63"/>
      <c r="D21" s="64"/>
      <c r="E21" s="65"/>
      <c r="F21" s="65"/>
      <c r="G21" s="66"/>
      <c r="H21" s="67"/>
      <c r="I21" s="135"/>
      <c r="J21" s="136"/>
      <c r="K21" s="137"/>
      <c r="L21" s="138"/>
      <c r="M21" s="136"/>
      <c r="N21" s="136"/>
      <c r="O21" s="139"/>
      <c r="P21" s="84"/>
      <c r="Q21" s="181"/>
      <c r="R21" s="182" t="str">
        <f>IF(Q21="","",IF(AND(Q21&gt;=1,Q21&lt;=300),300,(CEILING(Q21,50))))</f>
        <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50</v>
      </c>
      <c r="C22" s="63"/>
      <c r="D22" s="64"/>
      <c r="E22" s="68"/>
      <c r="F22" s="68"/>
      <c r="G22" s="69"/>
      <c r="H22" s="67"/>
      <c r="I22" s="135"/>
      <c r="J22" s="136"/>
      <c r="K22" s="137"/>
      <c r="L22" s="138"/>
      <c r="M22" s="136"/>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42</v>
      </c>
      <c r="C23" s="72"/>
      <c r="D23" s="73"/>
      <c r="E23" s="74"/>
      <c r="F23" s="75"/>
      <c r="G23" s="76"/>
      <c r="H23" s="77"/>
      <c r="I23" s="140"/>
      <c r="J23" s="141"/>
      <c r="K23" s="142"/>
      <c r="L23" s="143"/>
      <c r="M23" s="141"/>
      <c r="N23" s="141"/>
      <c r="O23" s="145"/>
      <c r="P23" s="75"/>
      <c r="Q23" s="187"/>
      <c r="R23" s="188" t="str">
        <f>IF(Q23="","",IF(AND(Q23&gt;=1,Q23&lt;=300),300,(CEILING(Q23,50))))</f>
        <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50</v>
      </c>
      <c r="C24" s="72"/>
      <c r="D24" s="73"/>
      <c r="E24" s="78"/>
      <c r="F24" s="79"/>
      <c r="G24" s="80"/>
      <c r="H24" s="77"/>
      <c r="I24" s="146"/>
      <c r="J24" s="141"/>
      <c r="K24" s="142"/>
      <c r="L24" s="143"/>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42</v>
      </c>
      <c r="C25" s="63"/>
      <c r="D25" s="64"/>
      <c r="E25" s="65"/>
      <c r="F25" s="65"/>
      <c r="G25" s="66"/>
      <c r="H25" s="67"/>
      <c r="I25" s="135"/>
      <c r="J25" s="136"/>
      <c r="K25" s="137"/>
      <c r="L25" s="138"/>
      <c r="M25" s="136"/>
      <c r="N25" s="136"/>
      <c r="O25" s="139"/>
      <c r="P25" s="84"/>
      <c r="Q25" s="181"/>
      <c r="R25" s="182" t="str">
        <f>IF(Q25="","",IF(AND(Q25&gt;=1,Q25&lt;=300),300,(CEILING(Q25,50))))</f>
        <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50</v>
      </c>
      <c r="C26" s="63"/>
      <c r="D26" s="64"/>
      <c r="E26" s="68"/>
      <c r="F26" s="68"/>
      <c r="G26" s="69"/>
      <c r="H26" s="67"/>
      <c r="I26" s="135"/>
      <c r="J26" s="136"/>
      <c r="K26" s="137"/>
      <c r="L26" s="138"/>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42</v>
      </c>
      <c r="C27" s="72"/>
      <c r="D27" s="73"/>
      <c r="E27" s="74"/>
      <c r="F27" s="75"/>
      <c r="G27" s="76"/>
      <c r="H27" s="77"/>
      <c r="I27" s="140"/>
      <c r="J27" s="141"/>
      <c r="K27" s="142"/>
      <c r="L27" s="143"/>
      <c r="M27" s="141"/>
      <c r="N27" s="141"/>
      <c r="O27" s="145"/>
      <c r="P27" s="75"/>
      <c r="Q27" s="187"/>
      <c r="R27" s="188" t="str">
        <f>IF(Q27="","",IF(AND(Q27&gt;=1,Q27&lt;=300),300,(CEILING(Q27,50))))</f>
        <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50</v>
      </c>
      <c r="C28" s="72"/>
      <c r="D28" s="73"/>
      <c r="E28" s="78"/>
      <c r="F28" s="79"/>
      <c r="G28" s="80"/>
      <c r="H28" s="77"/>
      <c r="I28" s="146"/>
      <c r="J28" s="141"/>
      <c r="K28" s="142"/>
      <c r="L28" s="143"/>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42</v>
      </c>
      <c r="C29" s="63"/>
      <c r="D29" s="64"/>
      <c r="E29" s="83"/>
      <c r="F29" s="84"/>
      <c r="G29" s="66"/>
      <c r="H29" s="67"/>
      <c r="I29" s="147"/>
      <c r="J29" s="148"/>
      <c r="K29" s="149"/>
      <c r="L29" s="138"/>
      <c r="M29" s="136"/>
      <c r="N29" s="136"/>
      <c r="O29" s="139"/>
      <c r="P29" s="84"/>
      <c r="Q29" s="181"/>
      <c r="R29" s="182" t="str">
        <f>IF(Q29="","",IF(AND(Q29&gt;=1,Q29&lt;=300),300,(CEILING(Q29,50))))</f>
        <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50</v>
      </c>
      <c r="C30" s="63"/>
      <c r="D30" s="64"/>
      <c r="E30" s="86"/>
      <c r="F30" s="87"/>
      <c r="G30" s="69"/>
      <c r="H30" s="67"/>
      <c r="I30" s="150"/>
      <c r="J30" s="151"/>
      <c r="K30" s="152"/>
      <c r="L30" s="138"/>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25" spans="1:34">
      <c r="A31" s="10"/>
      <c r="B31" s="10"/>
      <c r="C31" s="88"/>
      <c r="D31" s="89"/>
      <c r="E31" s="89"/>
      <c r="F31" s="90"/>
      <c r="G31" s="91"/>
      <c r="H31" s="91"/>
      <c r="I31" s="91"/>
      <c r="J31" s="91"/>
      <c r="K31" s="91"/>
      <c r="L31" s="91"/>
      <c r="M31" s="10"/>
      <c r="N31" s="153"/>
      <c r="O31" s="10"/>
      <c r="P31" s="154" t="s">
        <v>66</v>
      </c>
      <c r="Q31" s="154"/>
      <c r="R31" s="191">
        <f>SUM(R17:R30)</f>
        <v>2600</v>
      </c>
      <c r="S31" s="10"/>
      <c r="T31" s="10"/>
      <c r="U31" s="10"/>
      <c r="V31" s="10"/>
      <c r="W31" s="11"/>
      <c r="X31" s="11"/>
      <c r="Y31" s="11"/>
      <c r="Z31" s="11"/>
      <c r="AA31" s="11"/>
      <c r="AB31" s="11"/>
      <c r="AC31" s="11"/>
      <c r="AD31" s="11"/>
      <c r="AE31" s="11"/>
      <c r="AF31" s="11"/>
      <c r="AG31" s="11"/>
      <c r="AH31" s="11"/>
    </row>
    <row r="32" s="7" customFormat="1" ht="15.95" customHeight="1" spans="1:34">
      <c r="A32" s="92" t="s">
        <v>22</v>
      </c>
      <c r="B32" s="92" t="s">
        <v>67</v>
      </c>
      <c r="C32" s="92"/>
      <c r="D32" s="92"/>
      <c r="E32" s="92"/>
      <c r="F32" s="92" t="s">
        <v>68</v>
      </c>
      <c r="G32" s="92"/>
      <c r="H32" s="93"/>
      <c r="I32" s="155" t="s">
        <v>69</v>
      </c>
      <c r="J32" s="156"/>
      <c r="K32" s="156"/>
      <c r="L32" s="157"/>
      <c r="M32" s="155" t="s">
        <v>70</v>
      </c>
      <c r="N32" s="156"/>
      <c r="O32" s="157"/>
      <c r="P32" s="155" t="s">
        <v>71</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42</v>
      </c>
      <c r="C33" s="92"/>
      <c r="D33" s="92" t="s">
        <v>50</v>
      </c>
      <c r="E33" s="92"/>
      <c r="F33" s="92"/>
      <c r="G33" s="92"/>
      <c r="H33" s="93"/>
      <c r="I33" s="158" t="s">
        <v>42</v>
      </c>
      <c r="J33" s="159" t="s">
        <v>72</v>
      </c>
      <c r="K33" s="159"/>
      <c r="L33" s="160"/>
      <c r="M33" s="161" t="s">
        <v>73</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50</v>
      </c>
      <c r="J34" s="164" t="s">
        <v>74</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75</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25" spans="3:17">
      <c r="C41" s="114"/>
      <c r="D41" s="114"/>
      <c r="E41" s="114"/>
      <c r="F41" s="114"/>
      <c r="G41" s="114"/>
      <c r="H41" s="113"/>
      <c r="I41" s="114"/>
      <c r="J41" s="114"/>
      <c r="K41" s="114"/>
      <c r="L41" s="114"/>
      <c r="M41" s="114"/>
      <c r="N41" s="114"/>
      <c r="O41" s="114"/>
      <c r="P41" s="114"/>
      <c r="Q41" s="114"/>
    </row>
    <row r="42" s="9" customFormat="1" ht="11.25" spans="3:8">
      <c r="C42" s="115"/>
      <c r="H42" s="113"/>
    </row>
    <row r="43" s="10" customFormat="1" ht="11.25" spans="1:18">
      <c r="A43" s="9"/>
      <c r="B43" s="9"/>
      <c r="C43" s="115"/>
      <c r="D43" s="9"/>
      <c r="E43" s="9"/>
      <c r="F43" s="9"/>
      <c r="G43" s="9"/>
      <c r="H43" s="113"/>
      <c r="I43" s="9"/>
      <c r="J43" s="9"/>
      <c r="K43" s="9"/>
      <c r="L43" s="9"/>
      <c r="M43" s="9"/>
      <c r="N43" s="9"/>
      <c r="O43" s="9"/>
      <c r="P43" s="9"/>
      <c r="Q43" s="9"/>
      <c r="R43" s="9"/>
    </row>
    <row r="44" s="10" customFormat="1" ht="11.25" spans="3:8">
      <c r="C44" s="88"/>
      <c r="D44" s="9"/>
      <c r="H44" s="113"/>
    </row>
    <row r="45" s="10" customFormat="1" ht="11.25" spans="3:3">
      <c r="C45" s="88"/>
    </row>
    <row r="46" s="10" customFormat="1" ht="11.25" spans="3:3">
      <c r="C46" s="88"/>
    </row>
    <row r="47" s="10" customFormat="1" ht="11.25" spans="3:3">
      <c r="C47" s="88"/>
    </row>
    <row r="48" s="10" customFormat="1" ht="11.25" spans="3:3">
      <c r="C48" s="88"/>
    </row>
    <row r="49" s="10" customFormat="1" ht="11.25" spans="3:3">
      <c r="C49" s="88"/>
    </row>
    <row r="50" s="10" customFormat="1" ht="11.25" spans="3:3">
      <c r="C50" s="88"/>
    </row>
    <row r="51" s="10" customFormat="1" ht="11.25" spans="3:3">
      <c r="C51" s="88"/>
    </row>
    <row r="52" s="10" customFormat="1" ht="11.25" spans="3:3">
      <c r="C52" s="88"/>
    </row>
    <row r="53" s="10" customFormat="1" ht="11.25" spans="3:3">
      <c r="C53" s="88"/>
    </row>
    <row r="54" s="10" customFormat="1" ht="11.25" spans="3:3">
      <c r="C54" s="88"/>
    </row>
    <row r="55" s="10" customFormat="1" ht="11.25" spans="3:3">
      <c r="C55" s="88"/>
    </row>
    <row r="56" s="10" customFormat="1" ht="11.25" spans="3:3">
      <c r="C56" s="88"/>
    </row>
    <row r="57" s="10" customFormat="1" ht="11.25" spans="3:3">
      <c r="C57" s="88"/>
    </row>
    <row r="58" s="10" customFormat="1" ht="11.25" spans="3:3">
      <c r="C58" s="88"/>
    </row>
    <row r="59" s="10" customFormat="1" ht="11.25" spans="3:3">
      <c r="C59" s="88"/>
    </row>
    <row r="60" s="10" customFormat="1" ht="11.25" spans="3:3">
      <c r="C60" s="88"/>
    </row>
    <row r="61" s="10" customFormat="1" ht="11.25" spans="3:3">
      <c r="C61" s="88"/>
    </row>
    <row r="62" s="10" customFormat="1" ht="11.25" spans="3:3">
      <c r="C62" s="88"/>
    </row>
    <row r="63" s="11" customFormat="1" ht="11.25" spans="3:22">
      <c r="C63" s="116"/>
      <c r="S63" s="10"/>
      <c r="T63" s="10"/>
      <c r="U63" s="10"/>
      <c r="V63" s="10"/>
    </row>
    <row r="64" s="11" customFormat="1" ht="11.25" spans="3:22">
      <c r="C64" s="116"/>
      <c r="S64" s="10"/>
      <c r="T64" s="10"/>
      <c r="U64" s="10"/>
      <c r="V64" s="10"/>
    </row>
    <row r="65" s="11" customFormat="1" ht="11.25" spans="3:22">
      <c r="C65" s="116"/>
      <c r="S65" s="10"/>
      <c r="T65" s="10"/>
      <c r="U65" s="10"/>
      <c r="V65" s="10"/>
    </row>
    <row r="66" s="11" customFormat="1" ht="11.25" spans="3:22">
      <c r="C66" s="116"/>
      <c r="S66" s="10"/>
      <c r="T66" s="10"/>
      <c r="U66" s="10"/>
      <c r="V66" s="10"/>
    </row>
    <row r="67" s="12" customFormat="1" ht="16.5" spans="1:22">
      <c r="A67" s="11"/>
      <c r="B67" s="11"/>
      <c r="C67" s="116"/>
      <c r="D67" s="11"/>
      <c r="E67" s="11"/>
      <c r="F67" s="11"/>
      <c r="G67" s="11"/>
      <c r="I67" s="11"/>
      <c r="J67" s="11"/>
      <c r="K67" s="11"/>
      <c r="L67" s="11"/>
      <c r="M67" s="11"/>
      <c r="N67" s="11"/>
      <c r="O67" s="11"/>
      <c r="P67" s="11"/>
      <c r="Q67" s="11"/>
      <c r="R67" s="11"/>
      <c r="S67" s="194"/>
      <c r="T67" s="194"/>
      <c r="U67" s="194"/>
      <c r="V67" s="194"/>
    </row>
    <row r="68" s="12" customFormat="1" ht="16.5" spans="3:22">
      <c r="C68" s="192"/>
      <c r="S68" s="194"/>
      <c r="T68" s="194"/>
      <c r="U68" s="194"/>
      <c r="V68" s="194"/>
    </row>
    <row r="69" s="12" customFormat="1" ht="16.5" spans="3:22">
      <c r="C69" s="192"/>
      <c r="S69" s="194"/>
      <c r="T69" s="194"/>
      <c r="U69" s="194"/>
      <c r="V69" s="194"/>
    </row>
    <row r="70" s="13" customFormat="1" ht="16.5"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Ladies Reebok Gloves</vt:lpstr>
      <vt:lpstr>Ladies Reebok Gloves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Serena  林小兵</cp:lastModifiedBy>
  <dcterms:created xsi:type="dcterms:W3CDTF">2023-02-09T06:24:00Z</dcterms:created>
  <cp:lastPrinted>2024-03-26T15:24:00Z</cp:lastPrinted>
  <dcterms:modified xsi:type="dcterms:W3CDTF">2025-05-08T01:18:37Z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11485853634D4A2CBE01ADCCA44D08E9</vt:lpwstr>
  </property>
  <property fmtid="{D5CDD505-2E9C-101B-9397-08002B2CF9AE}" pid="4" name="Jet Reports Function Literals">
    <vt:lpwstr>,	;	,	{	}	[@[{0}]]	1033</vt:lpwstr>
  </property>
</Properties>
</file>