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830" windowHeight="11205"/>
  </bookViews>
  <sheets>
    <sheet name="fastmag" sheetId="1" r:id="rId1"/>
    <sheet name="Feuil1" sheetId="2" r:id="rId2"/>
  </sheets>
  <definedNames>
    <definedName name="_xlnm._FilterDatabase" localSheetId="0" hidden="1">fastmag!$A$1:$I$17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<sst xmlns="http://schemas.openxmlformats.org/spreadsheetml/2006/main" count="143" uniqueCount="43">
  <si>
    <t>Fournisseur</t>
  </si>
  <si>
    <t>Gencod</t>
  </si>
  <si>
    <t>CodeBarre</t>
  </si>
  <si>
    <t>Référence</t>
  </si>
  <si>
    <t>Couleur</t>
  </si>
  <si>
    <t>Taille</t>
  </si>
  <si>
    <t>Désignation</t>
  </si>
  <si>
    <t>famille</t>
  </si>
  <si>
    <t>groupe</t>
  </si>
  <si>
    <t>件数</t>
  </si>
  <si>
    <t>需要数量</t>
  </si>
  <si>
    <t>KDS FASHION</t>
  </si>
  <si>
    <t>#252573</t>
  </si>
  <si>
    <t>H25PU004</t>
  </si>
  <si>
    <t>BORDEAUX</t>
  </si>
  <si>
    <t xml:space="preserve">  S</t>
  </si>
  <si>
    <t>502. PULL HYBRIDE LITA</t>
  </si>
  <si>
    <t>PULL</t>
  </si>
  <si>
    <t>GROUPE 502</t>
  </si>
  <si>
    <t>#252578</t>
  </si>
  <si>
    <t xml:space="preserve"> M</t>
  </si>
  <si>
    <t>#252568</t>
  </si>
  <si>
    <t>L</t>
  </si>
  <si>
    <t>#252564</t>
  </si>
  <si>
    <t>XL</t>
  </si>
  <si>
    <t>#252572</t>
  </si>
  <si>
    <t>NOCTURNE</t>
  </si>
  <si>
    <t>#252577</t>
  </si>
  <si>
    <t>#252567</t>
  </si>
  <si>
    <t>#252563</t>
  </si>
  <si>
    <t>#252571</t>
  </si>
  <si>
    <t>H25PU022</t>
  </si>
  <si>
    <t>502. PULL VN LITA</t>
  </si>
  <si>
    <t>#252576</t>
  </si>
  <si>
    <t>#252566</t>
  </si>
  <si>
    <t>#252562</t>
  </si>
  <si>
    <t>#252570</t>
  </si>
  <si>
    <t>H25PU023</t>
  </si>
  <si>
    <t>502. PULL RC LITA</t>
  </si>
  <si>
    <t>#252575</t>
  </si>
  <si>
    <t>#252565</t>
  </si>
  <si>
    <t>#252561</t>
  </si>
  <si>
    <t>洗唛数量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</si>
</sst>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5" applyNumberFormat="0" applyAlignment="0" applyProtection="0"/>
    <xf numFmtId="0" fontId="12" fillId="4" borderId="6" applyNumberFormat="0" applyAlignment="0" applyProtection="0"/>
    <xf numFmtId="0" fontId="13" fillId="4" borderId="5" applyNumberFormat="0" applyAlignment="0" applyProtection="0"/>
    <xf numFmtId="0" fontId="14" fillId="5" borderId="7" applyNumberForma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J26" sqref="J26"/>
    </sheetView>
  </sheetViews>
  <sheetFormatPr defaultColWidth="11.4416666666667" defaultRowHeight="14.25"/>
  <cols>
    <col min="1" max="1" width="16.8833333333333" customWidth="1"/>
    <col min="2" max="2" width="13.8833333333333" style="1" customWidth="1"/>
    <col min="3" max="3" width="11.6666666666667" customWidth="1"/>
    <col min="4" max="4" width="11.4416666666667" customWidth="1"/>
    <col min="5" max="5" width="12.3333333333333" customWidth="1"/>
    <col min="6" max="6" width="7.44166666666667" customWidth="1"/>
    <col min="7" max="7" width="31.1083333333333" customWidth="1"/>
    <col min="8" max="8" width="11.4416666666667" customWidth="1"/>
    <col min="9" max="9" width="11.3333333333333" customWidth="1"/>
  </cols>
  <sheetData>
    <row r="1" spans="1:11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</row>
    <row r="2" spans="1:11">
      <c r="A2" t="s">
        <v>11</v>
      </c>
      <c r="B2" s="1">
        <v>3610281019201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>
        <v>65</v>
      </c>
      <c r="K2" s="3">
        <f>J2*2</f>
        <v>130</v>
      </c>
    </row>
    <row r="3" spans="1:11">
      <c r="A3" t="s">
        <v>11</v>
      </c>
      <c r="B3" s="1">
        <v>3610281019249</v>
      </c>
      <c r="C3" t="s">
        <v>19</v>
      </c>
      <c r="D3" t="s">
        <v>13</v>
      </c>
      <c r="E3" t="s">
        <v>14</v>
      </c>
      <c r="F3" t="s">
        <v>20</v>
      </c>
      <c r="G3" t="s">
        <v>16</v>
      </c>
      <c r="H3" t="s">
        <v>17</v>
      </c>
      <c r="I3" t="s">
        <v>18</v>
      </c>
      <c r="J3">
        <v>66</v>
      </c>
      <c r="K3" s="3">
        <f t="shared" ref="K3:K17" si="0">J3*2</f>
        <v>132</v>
      </c>
    </row>
    <row r="4" spans="1:11">
      <c r="A4" t="s">
        <v>11</v>
      </c>
      <c r="B4" s="1">
        <v>3610281019164</v>
      </c>
      <c r="C4" t="s">
        <v>21</v>
      </c>
      <c r="D4" t="s">
        <v>13</v>
      </c>
      <c r="E4" t="s">
        <v>14</v>
      </c>
      <c r="F4" t="s">
        <v>22</v>
      </c>
      <c r="G4" t="s">
        <v>16</v>
      </c>
      <c r="H4" t="s">
        <v>17</v>
      </c>
      <c r="I4" t="s">
        <v>18</v>
      </c>
      <c r="J4">
        <v>37</v>
      </c>
      <c r="K4" s="3">
        <f t="shared" si="0"/>
        <v>74</v>
      </c>
    </row>
    <row r="5" spans="1:11">
      <c r="A5" t="s">
        <v>11</v>
      </c>
      <c r="B5" s="1">
        <v>3610281019126</v>
      </c>
      <c r="C5" t="s">
        <v>23</v>
      </c>
      <c r="D5" t="s">
        <v>13</v>
      </c>
      <c r="E5" t="s">
        <v>14</v>
      </c>
      <c r="F5" t="s">
        <v>24</v>
      </c>
      <c r="G5" t="s">
        <v>16</v>
      </c>
      <c r="H5" t="s">
        <v>17</v>
      </c>
      <c r="I5" t="s">
        <v>18</v>
      </c>
      <c r="J5">
        <v>3</v>
      </c>
      <c r="K5" s="3">
        <f t="shared" si="0"/>
        <v>6</v>
      </c>
    </row>
    <row r="6" spans="1:11">
      <c r="A6" t="s">
        <v>11</v>
      </c>
      <c r="B6" s="1">
        <v>3610281019195</v>
      </c>
      <c r="C6" t="s">
        <v>25</v>
      </c>
      <c r="D6" t="s">
        <v>13</v>
      </c>
      <c r="E6" t="s">
        <v>26</v>
      </c>
      <c r="F6" t="s">
        <v>15</v>
      </c>
      <c r="G6" t="s">
        <v>16</v>
      </c>
      <c r="H6" t="s">
        <v>17</v>
      </c>
      <c r="I6" t="s">
        <v>18</v>
      </c>
      <c r="J6">
        <v>112</v>
      </c>
      <c r="K6" s="3">
        <f t="shared" si="0"/>
        <v>224</v>
      </c>
    </row>
    <row r="7" spans="1:11">
      <c r="A7" t="s">
        <v>11</v>
      </c>
      <c r="B7" s="1">
        <v>3610281019232</v>
      </c>
      <c r="C7" t="s">
        <v>27</v>
      </c>
      <c r="D7" t="s">
        <v>13</v>
      </c>
      <c r="E7" t="s">
        <v>26</v>
      </c>
      <c r="F7" t="s">
        <v>20</v>
      </c>
      <c r="G7" t="s">
        <v>16</v>
      </c>
      <c r="H7" t="s">
        <v>17</v>
      </c>
      <c r="I7" t="s">
        <v>18</v>
      </c>
      <c r="J7">
        <v>112</v>
      </c>
      <c r="K7" s="3">
        <f t="shared" si="0"/>
        <v>224</v>
      </c>
    </row>
    <row r="8" spans="1:11">
      <c r="A8" t="s">
        <v>11</v>
      </c>
      <c r="B8" s="1">
        <v>3610281019157</v>
      </c>
      <c r="C8" t="s">
        <v>28</v>
      </c>
      <c r="D8" t="s">
        <v>13</v>
      </c>
      <c r="E8" t="s">
        <v>26</v>
      </c>
      <c r="F8" t="s">
        <v>22</v>
      </c>
      <c r="G8" t="s">
        <v>16</v>
      </c>
      <c r="H8" t="s">
        <v>17</v>
      </c>
      <c r="I8" t="s">
        <v>18</v>
      </c>
      <c r="J8">
        <v>69</v>
      </c>
      <c r="K8" s="3">
        <f t="shared" si="0"/>
        <v>138</v>
      </c>
    </row>
    <row r="9" spans="1:11">
      <c r="A9" t="s">
        <v>11</v>
      </c>
      <c r="B9" s="1">
        <v>3610281019119</v>
      </c>
      <c r="C9" t="s">
        <v>29</v>
      </c>
      <c r="D9" t="s">
        <v>13</v>
      </c>
      <c r="E9" t="s">
        <v>26</v>
      </c>
      <c r="F9" t="s">
        <v>24</v>
      </c>
      <c r="G9" t="s">
        <v>16</v>
      </c>
      <c r="H9" t="s">
        <v>17</v>
      </c>
      <c r="I9" t="s">
        <v>18</v>
      </c>
      <c r="J9">
        <v>14</v>
      </c>
      <c r="K9" s="3">
        <f t="shared" si="0"/>
        <v>28</v>
      </c>
    </row>
    <row r="10" spans="1:11">
      <c r="A10" t="s">
        <v>11</v>
      </c>
      <c r="B10" s="1">
        <v>3610281019188</v>
      </c>
      <c r="C10" t="s">
        <v>30</v>
      </c>
      <c r="D10" t="s">
        <v>31</v>
      </c>
      <c r="E10" t="s">
        <v>14</v>
      </c>
      <c r="F10" t="s">
        <v>15</v>
      </c>
      <c r="G10" t="s">
        <v>32</v>
      </c>
      <c r="H10" t="s">
        <v>17</v>
      </c>
      <c r="I10" t="s">
        <v>18</v>
      </c>
      <c r="J10">
        <v>70</v>
      </c>
      <c r="K10" s="3">
        <f t="shared" si="0"/>
        <v>140</v>
      </c>
    </row>
    <row r="11" spans="1:11">
      <c r="A11" t="s">
        <v>11</v>
      </c>
      <c r="B11" s="1">
        <v>3610281019225</v>
      </c>
      <c r="C11" t="s">
        <v>33</v>
      </c>
      <c r="D11" t="s">
        <v>31</v>
      </c>
      <c r="E11" t="s">
        <v>14</v>
      </c>
      <c r="F11" t="s">
        <v>20</v>
      </c>
      <c r="G11" t="s">
        <v>32</v>
      </c>
      <c r="H11" t="s">
        <v>17</v>
      </c>
      <c r="I11" t="s">
        <v>18</v>
      </c>
      <c r="J11">
        <v>71</v>
      </c>
      <c r="K11" s="3">
        <f t="shared" si="0"/>
        <v>142</v>
      </c>
    </row>
    <row r="12" spans="1:11">
      <c r="A12" t="s">
        <v>11</v>
      </c>
      <c r="B12" s="1">
        <v>3610281019140</v>
      </c>
      <c r="C12" t="s">
        <v>34</v>
      </c>
      <c r="D12" t="s">
        <v>31</v>
      </c>
      <c r="E12" t="s">
        <v>14</v>
      </c>
      <c r="F12" t="s">
        <v>22</v>
      </c>
      <c r="G12" t="s">
        <v>32</v>
      </c>
      <c r="H12" t="s">
        <v>17</v>
      </c>
      <c r="I12" t="s">
        <v>18</v>
      </c>
      <c r="J12">
        <v>44</v>
      </c>
      <c r="K12" s="3">
        <f t="shared" si="0"/>
        <v>88</v>
      </c>
    </row>
    <row r="13" spans="1:11">
      <c r="A13" t="s">
        <v>11</v>
      </c>
      <c r="B13" s="1">
        <v>3610281019102</v>
      </c>
      <c r="C13" t="s">
        <v>35</v>
      </c>
      <c r="D13" t="s">
        <v>31</v>
      </c>
      <c r="E13" t="s">
        <v>14</v>
      </c>
      <c r="F13" t="s">
        <v>24</v>
      </c>
      <c r="G13" t="s">
        <v>32</v>
      </c>
      <c r="H13" t="s">
        <v>17</v>
      </c>
      <c r="I13" t="s">
        <v>18</v>
      </c>
      <c r="J13">
        <v>3</v>
      </c>
      <c r="K13" s="3">
        <f t="shared" si="0"/>
        <v>6</v>
      </c>
    </row>
    <row r="14" spans="1:11">
      <c r="A14" t="s">
        <v>11</v>
      </c>
      <c r="B14" s="1">
        <v>3610281019171</v>
      </c>
      <c r="C14" t="s">
        <v>36</v>
      </c>
      <c r="D14" t="s">
        <v>37</v>
      </c>
      <c r="E14" t="s">
        <v>26</v>
      </c>
      <c r="F14" t="s">
        <v>15</v>
      </c>
      <c r="G14" t="s">
        <v>38</v>
      </c>
      <c r="H14" t="s">
        <v>17</v>
      </c>
      <c r="I14" t="s">
        <v>18</v>
      </c>
      <c r="J14">
        <v>99</v>
      </c>
      <c r="K14" s="3">
        <f t="shared" si="0"/>
        <v>198</v>
      </c>
    </row>
    <row r="15" spans="1:11">
      <c r="A15" t="s">
        <v>11</v>
      </c>
      <c r="B15" s="1">
        <v>3610281019218</v>
      </c>
      <c r="C15" t="s">
        <v>39</v>
      </c>
      <c r="D15" t="s">
        <v>37</v>
      </c>
      <c r="E15" t="s">
        <v>26</v>
      </c>
      <c r="F15" t="s">
        <v>20</v>
      </c>
      <c r="G15" t="s">
        <v>38</v>
      </c>
      <c r="H15" t="s">
        <v>17</v>
      </c>
      <c r="I15" t="s">
        <v>18</v>
      </c>
      <c r="J15">
        <v>98</v>
      </c>
      <c r="K15" s="3">
        <f t="shared" si="0"/>
        <v>196</v>
      </c>
    </row>
    <row r="16" spans="1:11">
      <c r="A16" t="s">
        <v>11</v>
      </c>
      <c r="B16" s="1">
        <v>3610281019133</v>
      </c>
      <c r="C16" t="s">
        <v>40</v>
      </c>
      <c r="D16" t="s">
        <v>37</v>
      </c>
      <c r="E16" t="s">
        <v>26</v>
      </c>
      <c r="F16" t="s">
        <v>22</v>
      </c>
      <c r="G16" t="s">
        <v>38</v>
      </c>
      <c r="H16" t="s">
        <v>17</v>
      </c>
      <c r="I16" t="s">
        <v>18</v>
      </c>
      <c r="J16">
        <v>59</v>
      </c>
      <c r="K16" s="3">
        <f t="shared" si="0"/>
        <v>118</v>
      </c>
    </row>
    <row r="17" spans="1:11">
      <c r="A17" t="s">
        <v>11</v>
      </c>
      <c r="B17" s="1">
        <v>3610281019096</v>
      </c>
      <c r="C17" t="s">
        <v>41</v>
      </c>
      <c r="D17" t="s">
        <v>37</v>
      </c>
      <c r="E17" t="s">
        <v>26</v>
      </c>
      <c r="F17" t="s">
        <v>24</v>
      </c>
      <c r="G17" t="s">
        <v>38</v>
      </c>
      <c r="H17" t="s">
        <v>17</v>
      </c>
      <c r="I17" t="s">
        <v>18</v>
      </c>
      <c r="J17">
        <v>12</v>
      </c>
      <c r="K17" s="3">
        <f t="shared" si="0"/>
        <v>24</v>
      </c>
    </row>
    <row r="19" ht="16.5" spans="9:10">
      <c r="I19" s="4"/>
      <c r="J19" s="5" t="s">
        <v>42</v>
      </c>
    </row>
    <row r="20" ht="16.5" spans="9:10">
      <c r="I20" s="5" t="s">
        <v>13</v>
      </c>
      <c r="J20" s="4">
        <f>SUM(J2:J9)</f>
        <v>478</v>
      </c>
    </row>
    <row r="21" ht="16.5" spans="9:10">
      <c r="I21" s="5" t="s">
        <v>31</v>
      </c>
      <c r="J21" s="4">
        <f>SUM(J10:J13)</f>
        <v>188</v>
      </c>
    </row>
    <row r="22" ht="16.5" spans="9:10">
      <c r="I22" s="5" t="s">
        <v>37</v>
      </c>
      <c r="J22" s="4">
        <f>SUM(J14:J17)</f>
        <v>268</v>
      </c>
    </row>
  </sheetData>
  <autoFilter xmlns:etc="http://www.wps.cn/officeDocument/2017/etCustomData" ref="A1:I17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fastmag</vt:lpstr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Malika SETILA</dc:creator>
  <cp:lastModifiedBy>鸟语花香</cp:lastModifiedBy>
  <dcterms:created xsi:type="dcterms:W3CDTF">2025-05-06T09:59:00Z</dcterms:created>
  <dcterms:modified xsi:type="dcterms:W3CDTF">2025-05-06T10:58:51Z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BBA936F2C70A48C58FCFA24504FFAC2C_13</vt:lpwstr>
  </property>
  <property fmtid="{D5CDD505-2E9C-101B-9397-08002B2CF9AE}" pid="3" name="KSOProductBuildVer">
    <vt:lpwstr>2052-12.1.0.20784</vt:lpwstr>
  </property>
</Properties>
</file>