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2" r:id="rId1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<sst xmlns="http://schemas.openxmlformats.org/spreadsheetml/2006/main" count="1219" uniqueCount="82">
  <si>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</si>
  <si>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</si>
  <si>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</si>
  <si>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</si>
  <si>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134"/>
      </rPr>
      <t>LC NO</t>
    </r>
    <r>
      <rPr>
        <b/>
        <sz val="12"/>
        <rFont val="宋体"/>
        <charset val="134"/>
      </rPr>
      <t>：</t>
    </r>
  </si>
  <si>
    <t>Invoice  NO</t>
  </si>
  <si>
    <r>
      <rPr>
        <sz val="12"/>
        <rFont val="Calibri"/>
        <charset val="134"/>
      </rPr>
      <t>EACH CARTON</t>
    </r>
    <r>
      <rPr>
        <sz val="12"/>
        <rFont val="宋体"/>
        <charset val="134"/>
      </rPr>
      <t>每箱</t>
    </r>
  </si>
  <si>
    <r>
      <rPr>
        <sz val="9"/>
        <rFont val="Calibri"/>
        <charset val="134"/>
      </rPr>
      <t xml:space="preserve">CARTON SIZE(m) </t>
    </r>
    <r>
      <rPr>
        <sz val="9"/>
        <rFont val="宋体"/>
        <charset val="134"/>
      </rPr>
      <t>箱尺寸</t>
    </r>
  </si>
  <si>
    <r>
      <rPr>
        <sz val="11"/>
        <rFont val="Calibri"/>
        <charset val="134"/>
      </rPr>
      <t>PO NO</t>
    </r>
    <r>
      <rPr>
        <sz val="11"/>
        <rFont val="宋体"/>
        <charset val="134"/>
      </rPr>
      <t>订单号</t>
    </r>
  </si>
  <si>
    <r>
      <rPr>
        <sz val="11"/>
        <rFont val="Calibri"/>
        <charset val="134"/>
      </rPr>
      <t>ART NO</t>
    </r>
    <r>
      <rPr>
        <sz val="11"/>
        <rFont val="宋体"/>
        <charset val="134"/>
      </rPr>
      <t>款号</t>
    </r>
  </si>
  <si>
    <r>
      <rPr>
        <sz val="11"/>
        <rFont val="Calibri"/>
        <charset val="134"/>
      </rPr>
      <t>CARTON</t>
    </r>
    <r>
      <rPr>
        <sz val="11"/>
        <rFont val="宋体"/>
        <charset val="134"/>
      </rPr>
      <t>箱号</t>
    </r>
  </si>
  <si>
    <r>
      <rPr>
        <sz val="11"/>
        <rFont val="Calibri"/>
        <charset val="134"/>
      </rPr>
      <t>CARTON</t>
    </r>
    <r>
      <rPr>
        <sz val="11"/>
        <rFont val="宋体"/>
        <charset val="134"/>
      </rPr>
      <t>箱数</t>
    </r>
  </si>
  <si>
    <r>
      <rPr>
        <sz val="11"/>
        <rFont val="Calibri"/>
        <charset val="134"/>
      </rPr>
      <t>COLOURS</t>
    </r>
    <r>
      <rPr>
        <sz val="11"/>
        <rFont val="宋体"/>
        <charset val="134"/>
      </rPr>
      <t>颜色</t>
    </r>
  </si>
  <si>
    <r>
      <rPr>
        <sz val="11"/>
        <rFont val="Calibri"/>
        <charset val="134"/>
      </rPr>
      <t>QUANTITY</t>
    </r>
    <r>
      <rPr>
        <sz val="11"/>
        <rFont val="宋体"/>
        <charset val="134"/>
      </rPr>
      <t>数量</t>
    </r>
  </si>
  <si>
    <r>
      <rPr>
        <sz val="11"/>
        <rFont val="Calibri"/>
        <charset val="134"/>
      </rPr>
      <t>(L)</t>
    </r>
    <r>
      <rPr>
        <sz val="11"/>
        <rFont val="宋体"/>
        <charset val="134"/>
      </rPr>
      <t>长</t>
    </r>
  </si>
  <si>
    <r>
      <rPr>
        <sz val="11"/>
        <rFont val="Calibri"/>
        <charset val="134"/>
      </rPr>
      <t>(W)</t>
    </r>
    <r>
      <rPr>
        <sz val="11"/>
        <rFont val="宋体"/>
        <charset val="134"/>
      </rPr>
      <t>宽</t>
    </r>
  </si>
  <si>
    <r>
      <rPr>
        <sz val="11"/>
        <rFont val="Calibri"/>
        <charset val="134"/>
      </rPr>
      <t>(H)</t>
    </r>
    <r>
      <rPr>
        <sz val="11"/>
        <rFont val="宋体"/>
        <charset val="134"/>
      </rPr>
      <t>高</t>
    </r>
  </si>
  <si>
    <r>
      <rPr>
        <sz val="11"/>
        <rFont val="Calibri"/>
        <charset val="134"/>
      </rPr>
      <t>G.W</t>
    </r>
    <r>
      <rPr>
        <sz val="11"/>
        <rFont val="宋体"/>
        <charset val="134"/>
      </rPr>
      <t>毛重</t>
    </r>
  </si>
  <si>
    <r>
      <rPr>
        <sz val="11"/>
        <rFont val="Calibri"/>
        <charset val="134"/>
      </rPr>
      <t>TOTAL G.W</t>
    </r>
    <r>
      <rPr>
        <sz val="11"/>
        <rFont val="宋体"/>
        <charset val="134"/>
      </rPr>
      <t>总毛重</t>
    </r>
  </si>
  <si>
    <r>
      <rPr>
        <sz val="11"/>
        <rFont val="Calibri"/>
        <charset val="134"/>
      </rPr>
      <t>N.W</t>
    </r>
    <r>
      <rPr>
        <sz val="11"/>
        <rFont val="宋体"/>
        <charset val="134"/>
      </rPr>
      <t>净重</t>
    </r>
  </si>
  <si>
    <r>
      <rPr>
        <sz val="11"/>
        <rFont val="Calibri"/>
        <charset val="134"/>
      </rPr>
      <t>TOTAL N.W</t>
    </r>
    <r>
      <rPr>
        <sz val="11"/>
        <rFont val="宋体"/>
        <charset val="134"/>
      </rPr>
      <t>总净重</t>
    </r>
  </si>
  <si>
    <t>NOS</t>
  </si>
  <si>
    <t>QTY</t>
  </si>
  <si>
    <t>COLOR CODE</t>
  </si>
  <si>
    <t>XS</t>
  </si>
  <si>
    <t>S</t>
  </si>
  <si>
    <t>M</t>
  </si>
  <si>
    <t>L</t>
  </si>
  <si>
    <t>XL</t>
  </si>
  <si>
    <t>XXL</t>
  </si>
  <si>
    <r>
      <rPr>
        <sz val="11"/>
        <rFont val="Calibri"/>
        <charset val="134"/>
      </rPr>
      <t>QTY</t>
    </r>
    <r>
      <rPr>
        <sz val="11"/>
        <rFont val="宋体"/>
        <charset val="134"/>
      </rPr>
      <t>配比数量</t>
    </r>
  </si>
  <si>
    <r>
      <rPr>
        <sz val="11"/>
        <rFont val="Calibri"/>
        <charset val="134"/>
      </rPr>
      <t>blister 
per carton</t>
    </r>
    <r>
      <rPr>
        <sz val="11"/>
        <rFont val="宋体"/>
        <charset val="134"/>
      </rPr>
      <t>每箱包数</t>
    </r>
  </si>
  <si>
    <r>
      <rPr>
        <sz val="11"/>
        <rFont val="Calibri"/>
        <charset val="134"/>
      </rPr>
      <t>TOTAL</t>
    </r>
    <r>
      <rPr>
        <sz val="11"/>
        <rFont val="宋体"/>
        <charset val="134"/>
      </rPr>
      <t>总数</t>
    </r>
  </si>
  <si>
    <t>Kgs</t>
  </si>
  <si>
    <r>
      <rPr>
        <sz val="12"/>
        <rFont val="Calibri"/>
        <charset val="134"/>
      </rPr>
      <t>F</t>
    </r>
    <r>
      <rPr>
        <sz val="12"/>
        <rFont val="Calibri"/>
        <charset val="134"/>
      </rPr>
      <t>2000AX</t>
    </r>
  </si>
  <si>
    <t>1-22</t>
  </si>
  <si>
    <r>
      <rPr>
        <sz val="12"/>
        <rFont val="Calibri"/>
        <charset val="134"/>
      </rPr>
      <t>A</t>
    </r>
    <r>
      <rPr>
        <sz val="12"/>
        <rFont val="Calibri"/>
        <charset val="134"/>
      </rPr>
      <t>R104-ANTHRA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</si>
  <si>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3</t>
    </r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</si>
  <si>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</si>
  <si>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</si>
  <si>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</si>
  <si>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</si>
  <si>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</si>
  <si>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</si>
  <si>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</si>
  <si>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</si>
  <si>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</si>
  <si>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</si>
  <si>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</si>
  <si>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</si>
  <si>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</si>
  <si>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</si>
  <si>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</si>
  <si>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</si>
  <si>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</si>
  <si>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1-5</t>
  </si>
  <si>
    <t>6</t>
  </si>
  <si>
    <r>
      <rPr>
        <sz val="11"/>
        <rFont val="Calibri"/>
        <charset val="134"/>
      </rPr>
      <t>1</t>
    </r>
    <r>
      <rPr>
        <sz val="11"/>
        <rFont val="Calibri"/>
        <charset val="134"/>
      </rPr>
      <t>-4</t>
    </r>
  </si>
  <si>
    <t>5</t>
  </si>
  <si>
    <r>
      <rPr>
        <sz val="11"/>
        <rFont val="Calibri"/>
        <charset val="134"/>
      </rPr>
      <t>1</t>
    </r>
    <r>
      <rPr>
        <sz val="11"/>
        <rFont val="Calibri"/>
        <charset val="134"/>
      </rPr>
      <t>-6</t>
    </r>
  </si>
  <si>
    <t>7</t>
  </si>
  <si>
    <t>1-3</t>
  </si>
  <si>
    <t>4</t>
  </si>
  <si>
    <t>1</t>
  </si>
  <si>
    <r>
      <rPr>
        <sz val="11"/>
        <rFont val="Calibri"/>
        <charset val="134"/>
      </rPr>
      <t>X</t>
    </r>
    <r>
      <rPr>
        <sz val="11"/>
        <rFont val="Calibri"/>
        <charset val="134"/>
      </rPr>
      <t>S</t>
    </r>
  </si>
  <si>
    <r>
      <rPr>
        <sz val="11"/>
        <rFont val="Calibri"/>
        <charset val="134"/>
      </rPr>
      <t>1</t>
    </r>
    <r>
      <rPr>
        <sz val="11"/>
        <rFont val="Calibri"/>
        <charset val="134"/>
      </rPr>
      <t>-9</t>
    </r>
  </si>
  <si>
    <t>2</t>
  </si>
  <si>
    <r>
      <rPr>
        <sz val="11"/>
        <rFont val="Calibri"/>
        <charset val="134"/>
      </rPr>
      <t>1</t>
    </r>
    <r>
      <rPr>
        <sz val="11"/>
        <rFont val="Calibri"/>
        <charset val="134"/>
      </rPr>
      <t>-2</t>
    </r>
  </si>
  <si>
    <t>3</t>
  </si>
  <si>
    <t>1-10</t>
  </si>
  <si>
    <r>
      <rPr>
        <sz val="11"/>
        <rFont val="Calibri"/>
        <charset val="134"/>
      </rPr>
      <t>1</t>
    </r>
    <r>
      <rPr>
        <sz val="11"/>
        <rFont val="Calibri"/>
        <charset val="134"/>
      </rPr>
      <t>-5</t>
    </r>
  </si>
  <si>
    <t>12</t>
  </si>
  <si>
    <t>1-9</t>
  </si>
  <si>
    <r>
      <rPr>
        <sz val="11"/>
        <rFont val="Calibri"/>
        <charset val="134"/>
      </rPr>
      <t>1</t>
    </r>
    <r>
      <rPr>
        <sz val="11"/>
        <rFont val="Calibri"/>
        <charset val="134"/>
      </rPr>
      <t>-17</t>
    </r>
  </si>
  <si>
    <t>BN531-VISON</t>
  </si>
  <si>
    <t>d</t>
  </si>
  <si>
    <t>8</t>
  </si>
  <si>
    <t>1-2</t>
  </si>
  <si>
    <t>1-7</t>
  </si>
  <si>
    <t>1-8</t>
  </si>
  <si>
    <t>18</t>
  </si>
  <si>
    <t>1-4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</si>
</sst>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0"/>
      <name val="Arial"/>
      <charset val="134"/>
    </font>
    <font>
      <sz val="10"/>
      <name val="Calibri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 Narrow"/>
      <charset val="134"/>
    </font>
    <font>
      <b/>
      <sz val="16"/>
      <name val="Arial Narrow"/>
      <charset val="134"/>
    </font>
    <font>
      <sz val="12"/>
      <name val="Calibri"/>
      <charset val="134"/>
    </font>
    <font>
      <b/>
      <sz val="12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sz val="9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49" applyFont="1" applyAlignment="1">
      <alignment horizontal="center"/>
    </xf>
    <xf numFmtId="49" fontId="3" fillId="0" borderId="0" xfId="49" applyNumberFormat="1" applyFont="1" applyAlignment="1">
      <alignment horizont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6" fontId="3" fillId="0" borderId="0" xfId="49" applyNumberFormat="1" applyFont="1" applyAlignment="1">
      <alignment horizont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7" fontId="6" fillId="0" borderId="8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3"/>
  <sheetViews>
    <sheetView tabSelected="1" topLeftCell="A145" workbookViewId="0">
      <selection activeCell="D160" sqref="D160"/>
    </sheetView>
  </sheetViews>
  <sheetFormatPr defaultColWidth="9.85454545454546" defaultRowHeight="15"/>
  <cols>
    <col min="1" max="1" width="16" style="2" customWidth="1"/>
    <col min="2" max="2" width="15.8545454545455" style="2" customWidth="1"/>
    <col min="3" max="3" width="12.1454545454545" style="3" customWidth="1"/>
    <col min="4" max="4" width="13" style="4" customWidth="1"/>
    <col min="5" max="5" width="27.5727272727273" style="2" customWidth="1"/>
    <col min="6" max="6" width="8.71818181818182" style="2" customWidth="1"/>
    <col min="7" max="11" width="8.71818181818182" style="4" customWidth="1"/>
    <col min="12" max="12" width="5.57272727272727" style="4" customWidth="1"/>
    <col min="13" max="13" width="8.71818181818182" style="4" customWidth="1"/>
    <col min="14" max="14" width="8.71818181818182" style="5" customWidth="1"/>
    <col min="15" max="15" width="8.57272727272727" style="2" customWidth="1"/>
    <col min="16" max="16" width="7.42727272727273" style="2" customWidth="1"/>
    <col min="17" max="17" width="8.57272727272727" style="2" customWidth="1"/>
    <col min="18" max="19" width="8.85454545454546" style="4" customWidth="1"/>
    <col min="20" max="20" width="10.4272727272727" style="4" customWidth="1"/>
    <col min="21" max="21" width="9" style="2" customWidth="1"/>
    <col min="22" max="16384" width="9.85454545454546" style="2"/>
  </cols>
  <sheetData>
    <row r="1" customFormat="1" spans="1:20">
      <c r="A1" s="6"/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51"/>
      <c r="O1" s="6"/>
      <c r="P1" s="6"/>
      <c r="Q1" s="6"/>
      <c r="R1" s="6"/>
      <c r="S1" s="6"/>
      <c r="T1" s="6"/>
    </row>
    <row r="2" customFormat="1" ht="12.5" spans="1:20">
      <c r="A2" s="8" t="s">
        <v>0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52"/>
      <c r="O2" s="8"/>
      <c r="P2" s="8"/>
      <c r="Q2" s="8"/>
      <c r="R2" s="8"/>
      <c r="S2" s="8"/>
      <c r="T2" s="8"/>
    </row>
    <row r="3" customFormat="1" ht="12.5" spans="1:20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customFormat="1" ht="13" spans="1:14">
      <c r="A4" s="76" t="s">
        <v>2</v>
      </c>
      <c r="B4" s="10"/>
      <c r="C4" s="11"/>
      <c r="D4" s="10"/>
      <c r="E4" s="10"/>
      <c r="F4" s="10"/>
      <c r="G4" s="10"/>
      <c r="H4" s="10"/>
      <c r="I4" s="10"/>
      <c r="J4" s="10"/>
      <c r="K4" s="10"/>
      <c r="L4" s="10"/>
      <c r="M4" s="10"/>
      <c r="N4" s="53"/>
    </row>
    <row r="5" customFormat="1" ht="20" spans="1:20">
      <c r="A5" s="12" t="s">
        <v>3</v>
      </c>
      <c r="B5" s="12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54"/>
      <c r="O5" s="12"/>
      <c r="P5" s="12"/>
      <c r="Q5" s="12"/>
      <c r="R5" s="12"/>
      <c r="S5" s="12"/>
      <c r="T5" s="12"/>
    </row>
    <row r="6" s="1" customFormat="1" ht="19.5" customHeight="1" spans="1:20">
      <c r="A6" s="14"/>
      <c r="B6" s="15"/>
      <c r="C6" s="16"/>
      <c r="D6" s="15"/>
      <c r="G6" s="17"/>
      <c r="H6" s="17"/>
      <c r="I6" s="17"/>
      <c r="J6" s="17"/>
      <c r="K6" s="17"/>
      <c r="L6" s="17"/>
      <c r="M6" s="55" t="s">
        <v>4</v>
      </c>
      <c r="N6" s="56"/>
      <c r="O6" s="57"/>
      <c r="P6" s="57"/>
      <c r="Q6" s="57"/>
      <c r="R6" s="57"/>
      <c r="S6" s="57"/>
      <c r="T6" s="57"/>
    </row>
    <row r="7" ht="15.5" spans="1:20">
      <c r="A7" s="18"/>
      <c r="B7" s="19"/>
      <c r="C7" s="20"/>
      <c r="D7" s="19"/>
      <c r="E7" s="19"/>
      <c r="F7" s="19"/>
      <c r="G7" s="21"/>
      <c r="H7" s="21"/>
      <c r="I7" s="21"/>
      <c r="J7" s="21"/>
      <c r="K7" s="21"/>
      <c r="L7" s="17"/>
      <c r="M7" s="58" t="s">
        <v>5</v>
      </c>
      <c r="N7" s="17"/>
      <c r="O7" s="57"/>
      <c r="P7" s="57"/>
      <c r="Q7" s="57"/>
      <c r="R7" s="66"/>
      <c r="S7" s="2"/>
      <c r="T7" s="2"/>
    </row>
    <row r="8" ht="15.5" spans="1:21">
      <c r="A8" s="22"/>
      <c r="B8" s="23"/>
      <c r="C8" s="24"/>
      <c r="D8" s="23"/>
      <c r="E8" s="23"/>
      <c r="F8" s="23"/>
      <c r="G8" s="22"/>
      <c r="H8" s="22"/>
      <c r="I8" s="22"/>
      <c r="J8" s="22"/>
      <c r="K8" s="22"/>
      <c r="L8" s="23"/>
      <c r="M8" s="23"/>
      <c r="N8" s="22"/>
      <c r="O8" s="42" t="s">
        <v>6</v>
      </c>
      <c r="P8" s="45"/>
      <c r="Q8" s="45"/>
      <c r="R8" s="45"/>
      <c r="S8" s="45"/>
      <c r="T8" s="45"/>
      <c r="U8" s="50"/>
    </row>
    <row r="9" spans="1:21">
      <c r="A9" s="25"/>
      <c r="B9" s="26"/>
      <c r="C9" s="27"/>
      <c r="D9" s="28"/>
      <c r="E9" s="28"/>
      <c r="F9" s="29"/>
      <c r="G9" s="30"/>
      <c r="H9" s="30"/>
      <c r="I9" s="30"/>
      <c r="J9" s="30"/>
      <c r="K9" s="30"/>
      <c r="L9" s="28"/>
      <c r="M9" s="59"/>
      <c r="N9" s="38"/>
      <c r="O9" s="60" t="s">
        <v>7</v>
      </c>
      <c r="P9" s="61"/>
      <c r="Q9" s="67"/>
      <c r="R9" s="28"/>
      <c r="S9" s="28"/>
      <c r="T9" s="28"/>
      <c r="U9" s="68"/>
    </row>
    <row r="10" ht="43" spans="1:21">
      <c r="A10" s="31" t="s">
        <v>8</v>
      </c>
      <c r="B10" s="32" t="s">
        <v>9</v>
      </c>
      <c r="C10" s="27" t="s">
        <v>10</v>
      </c>
      <c r="D10" s="28" t="s">
        <v>11</v>
      </c>
      <c r="E10" s="33" t="s">
        <v>12</v>
      </c>
      <c r="F10" s="34"/>
      <c r="G10" s="35"/>
      <c r="H10" s="35"/>
      <c r="I10" s="35"/>
      <c r="J10" s="35"/>
      <c r="K10" s="35"/>
      <c r="L10" s="28" t="s">
        <v>13</v>
      </c>
      <c r="M10" s="59"/>
      <c r="N10" s="38"/>
      <c r="O10" s="32" t="s">
        <v>14</v>
      </c>
      <c r="P10" s="32" t="s">
        <v>15</v>
      </c>
      <c r="Q10" s="32" t="s">
        <v>16</v>
      </c>
      <c r="R10" s="33" t="s">
        <v>17</v>
      </c>
      <c r="S10" s="33" t="s">
        <v>18</v>
      </c>
      <c r="T10" s="33" t="s">
        <v>19</v>
      </c>
      <c r="U10" s="33" t="s">
        <v>20</v>
      </c>
    </row>
    <row r="11" ht="57.5" spans="1:21">
      <c r="A11" s="36"/>
      <c r="B11" s="37"/>
      <c r="C11" s="38" t="s">
        <v>21</v>
      </c>
      <c r="D11" s="38" t="s">
        <v>22</v>
      </c>
      <c r="E11" s="28" t="s">
        <v>23</v>
      </c>
      <c r="F11" s="28" t="s">
        <v>24</v>
      </c>
      <c r="G11" s="27" t="s">
        <v>25</v>
      </c>
      <c r="H11" s="27" t="s">
        <v>26</v>
      </c>
      <c r="I11" s="27" t="s">
        <v>27</v>
      </c>
      <c r="J11" s="27" t="s">
        <v>28</v>
      </c>
      <c r="K11" s="48" t="s">
        <v>29</v>
      </c>
      <c r="L11" s="62" t="s">
        <v>30</v>
      </c>
      <c r="M11" s="62" t="s">
        <v>31</v>
      </c>
      <c r="N11" s="38" t="s">
        <v>32</v>
      </c>
      <c r="O11" s="37"/>
      <c r="P11" s="37"/>
      <c r="Q11" s="37"/>
      <c r="R11" s="28" t="s">
        <v>33</v>
      </c>
      <c r="S11" s="28" t="s">
        <v>33</v>
      </c>
      <c r="T11" s="28" t="s">
        <v>33</v>
      </c>
      <c r="U11" s="28" t="s">
        <v>33</v>
      </c>
    </row>
    <row r="12" ht="20.1" customHeight="1" spans="1:21">
      <c r="A12" s="39">
        <v>1593756</v>
      </c>
      <c r="B12" s="23" t="s">
        <v>34</v>
      </c>
      <c r="C12" s="27" t="s">
        <v>35</v>
      </c>
      <c r="D12" s="40">
        <v>45</v>
      </c>
      <c r="E12" s="39" t="s">
        <v>36</v>
      </c>
      <c r="F12" s="39">
        <v>1</v>
      </c>
      <c r="G12" s="23">
        <v>3</v>
      </c>
      <c r="H12" s="23">
        <v>3</v>
      </c>
      <c r="I12" s="23">
        <v>2</v>
      </c>
      <c r="J12" s="23">
        <v>1</v>
      </c>
      <c r="K12" s="23">
        <v>1</v>
      </c>
      <c r="L12" s="63">
        <v>11</v>
      </c>
      <c r="M12" s="28">
        <v>2</v>
      </c>
      <c r="N12" s="63">
        <v>484</v>
      </c>
      <c r="O12" s="64">
        <v>0.6</v>
      </c>
      <c r="P12" s="64">
        <v>0.4</v>
      </c>
      <c r="Q12" s="23">
        <v>0.4</v>
      </c>
      <c r="R12" s="23">
        <v>9.3</v>
      </c>
      <c r="S12" s="64">
        <v>204.6</v>
      </c>
      <c r="T12" s="23">
        <v>8</v>
      </c>
      <c r="U12" s="69">
        <v>176</v>
      </c>
    </row>
    <row r="13" ht="20.1" customHeight="1" spans="1:21">
      <c r="A13" s="39">
        <v>1593756</v>
      </c>
      <c r="B13" s="23" t="s">
        <v>34</v>
      </c>
      <c r="C13" s="27" t="s">
        <v>37</v>
      </c>
      <c r="D13" s="40">
        <v>4</v>
      </c>
      <c r="E13" s="39" t="s">
        <v>36</v>
      </c>
      <c r="F13" s="39">
        <v>1</v>
      </c>
      <c r="G13" s="23">
        <v>3</v>
      </c>
      <c r="H13" s="23">
        <v>3</v>
      </c>
      <c r="I13" s="23">
        <v>2</v>
      </c>
      <c r="J13" s="23">
        <v>1</v>
      </c>
      <c r="K13" s="23">
        <v>1</v>
      </c>
      <c r="L13" s="63">
        <v>11</v>
      </c>
      <c r="M13" s="28">
        <v>1</v>
      </c>
      <c r="N13" s="63">
        <v>11</v>
      </c>
      <c r="O13" s="64">
        <v>0.6</v>
      </c>
      <c r="P13" s="64">
        <v>0.4</v>
      </c>
      <c r="Q13" s="23">
        <v>0.2</v>
      </c>
      <c r="R13" s="23">
        <v>4.9</v>
      </c>
      <c r="S13" s="64">
        <v>4.9</v>
      </c>
      <c r="T13" s="23">
        <v>4</v>
      </c>
      <c r="U13" s="69">
        <v>4</v>
      </c>
    </row>
    <row r="14" ht="15.5" spans="1:21">
      <c r="A14" s="41" t="s">
        <v>38</v>
      </c>
      <c r="B14" s="42"/>
      <c r="C14" s="43"/>
      <c r="D14" s="44">
        <f>SUM(D12:D13)</f>
        <v>49</v>
      </c>
      <c r="E14" s="42"/>
      <c r="F14" s="45"/>
      <c r="G14" s="46"/>
      <c r="H14" s="46"/>
      <c r="I14" s="46"/>
      <c r="J14" s="46"/>
      <c r="K14" s="46"/>
      <c r="L14" s="50"/>
      <c r="M14" s="65"/>
      <c r="N14" s="44">
        <f>SUM(N12:N13)</f>
        <v>495</v>
      </c>
      <c r="O14" s="42"/>
      <c r="P14" s="45"/>
      <c r="Q14" s="45"/>
      <c r="R14" s="70"/>
      <c r="S14" s="41">
        <f>SUM(S12:S13)</f>
        <v>209.5</v>
      </c>
      <c r="T14" s="28"/>
      <c r="U14" s="41">
        <f>SUM(U12:U13)</f>
        <v>180</v>
      </c>
    </row>
    <row r="15" spans="1:20">
      <c r="A15" s="47"/>
      <c r="C15" s="2"/>
      <c r="D15" s="2"/>
      <c r="G15" s="47"/>
      <c r="H15" s="47"/>
      <c r="I15" s="47"/>
      <c r="J15" s="47"/>
      <c r="K15" s="47"/>
      <c r="L15" s="2"/>
      <c r="M15" s="2"/>
      <c r="N15" s="2"/>
      <c r="O15" s="4"/>
      <c r="P15" s="4"/>
      <c r="Q15" s="4"/>
      <c r="R15" s="2"/>
      <c r="S15" s="2"/>
      <c r="T15" s="2"/>
    </row>
    <row r="16" spans="1:20">
      <c r="A16" s="47"/>
      <c r="C16" s="2"/>
      <c r="D16" s="2"/>
      <c r="G16" s="47"/>
      <c r="H16" s="47"/>
      <c r="I16" s="47"/>
      <c r="J16" s="47"/>
      <c r="K16" s="47"/>
      <c r="L16" s="2"/>
      <c r="M16" s="2"/>
      <c r="N16" s="2"/>
      <c r="O16" s="4"/>
      <c r="P16" s="4"/>
      <c r="Q16" s="4"/>
      <c r="R16" s="2"/>
      <c r="S16" s="2"/>
      <c r="T16" s="2"/>
    </row>
    <row r="17" ht="15.5" spans="1:21">
      <c r="A17" s="22"/>
      <c r="B17" s="23"/>
      <c r="C17" s="24"/>
      <c r="D17" s="23"/>
      <c r="E17" s="23"/>
      <c r="F17" s="23"/>
      <c r="G17" s="22"/>
      <c r="H17" s="22"/>
      <c r="I17" s="22"/>
      <c r="J17" s="22"/>
      <c r="K17" s="22"/>
      <c r="L17" s="23"/>
      <c r="M17" s="23"/>
      <c r="N17" s="22"/>
      <c r="O17" s="42" t="s">
        <v>39</v>
      </c>
      <c r="P17" s="45"/>
      <c r="Q17" s="45"/>
      <c r="R17" s="45"/>
      <c r="S17" s="45"/>
      <c r="T17" s="45"/>
      <c r="U17" s="50"/>
    </row>
    <row r="18" spans="1:21">
      <c r="A18" s="25"/>
      <c r="B18" s="26"/>
      <c r="C18" s="27"/>
      <c r="D18" s="28"/>
      <c r="E18" s="28"/>
      <c r="F18" s="29"/>
      <c r="G18" s="30"/>
      <c r="H18" s="30"/>
      <c r="I18" s="30"/>
      <c r="J18" s="30"/>
      <c r="K18" s="30"/>
      <c r="L18" s="28"/>
      <c r="M18" s="59"/>
      <c r="N18" s="38"/>
      <c r="O18" s="60" t="s">
        <v>40</v>
      </c>
      <c r="P18" s="61"/>
      <c r="Q18" s="67"/>
      <c r="R18" s="28"/>
      <c r="S18" s="28"/>
      <c r="T18" s="28"/>
      <c r="U18" s="68"/>
    </row>
    <row r="19" ht="29" spans="1:21">
      <c r="A19" s="31" t="s">
        <v>41</v>
      </c>
      <c r="B19" s="32" t="s">
        <v>42</v>
      </c>
      <c r="C19" s="27" t="s">
        <v>43</v>
      </c>
      <c r="D19" s="28" t="s">
        <v>43</v>
      </c>
      <c r="E19" s="33" t="s">
        <v>44</v>
      </c>
      <c r="F19" s="34"/>
      <c r="G19" s="35"/>
      <c r="H19" s="35"/>
      <c r="I19" s="35"/>
      <c r="J19" s="35"/>
      <c r="K19" s="35"/>
      <c r="L19" s="28" t="s">
        <v>45</v>
      </c>
      <c r="M19" s="59"/>
      <c r="N19" s="38"/>
      <c r="O19" s="32" t="s">
        <v>46</v>
      </c>
      <c r="P19" s="32" t="s">
        <v>47</v>
      </c>
      <c r="Q19" s="32" t="s">
        <v>48</v>
      </c>
      <c r="R19" s="33" t="s">
        <v>49</v>
      </c>
      <c r="S19" s="33" t="s">
        <v>50</v>
      </c>
      <c r="T19" s="33" t="s">
        <v>51</v>
      </c>
      <c r="U19" s="33" t="s">
        <v>52</v>
      </c>
    </row>
    <row r="20" ht="43.5" spans="1:21">
      <c r="A20" s="36"/>
      <c r="B20" s="37"/>
      <c r="C20" s="38" t="s">
        <v>21</v>
      </c>
      <c r="D20" s="38" t="s">
        <v>22</v>
      </c>
      <c r="E20" s="28" t="s">
        <v>23</v>
      </c>
      <c r="F20" s="28" t="s">
        <v>24</v>
      </c>
      <c r="G20" s="27" t="s">
        <v>25</v>
      </c>
      <c r="H20" s="27" t="s">
        <v>26</v>
      </c>
      <c r="I20" s="27" t="s">
        <v>27</v>
      </c>
      <c r="J20" s="27" t="s">
        <v>28</v>
      </c>
      <c r="K20" s="48" t="s">
        <v>29</v>
      </c>
      <c r="L20" s="38" t="s">
        <v>22</v>
      </c>
      <c r="M20" s="62" t="s">
        <v>53</v>
      </c>
      <c r="N20" s="38" t="s">
        <v>54</v>
      </c>
      <c r="O20" s="37"/>
      <c r="P20" s="37"/>
      <c r="Q20" s="37"/>
      <c r="R20" s="28" t="s">
        <v>33</v>
      </c>
      <c r="S20" s="28" t="s">
        <v>33</v>
      </c>
      <c r="T20" s="28" t="s">
        <v>33</v>
      </c>
      <c r="U20" s="28" t="s">
        <v>33</v>
      </c>
    </row>
    <row r="21" ht="20.1" customHeight="1" spans="1:21">
      <c r="A21" s="39">
        <v>1593757</v>
      </c>
      <c r="B21" s="23" t="s">
        <v>34</v>
      </c>
      <c r="C21" s="27" t="s">
        <v>55</v>
      </c>
      <c r="D21" s="40">
        <v>12</v>
      </c>
      <c r="E21" s="39" t="s">
        <v>36</v>
      </c>
      <c r="F21" s="39">
        <v>1</v>
      </c>
      <c r="G21" s="23">
        <v>3</v>
      </c>
      <c r="H21" s="23">
        <v>3</v>
      </c>
      <c r="I21" s="23">
        <v>2</v>
      </c>
      <c r="J21" s="23">
        <v>1</v>
      </c>
      <c r="K21" s="23">
        <v>1</v>
      </c>
      <c r="L21" s="63">
        <v>11</v>
      </c>
      <c r="M21" s="28">
        <v>2</v>
      </c>
      <c r="N21" s="63">
        <v>110</v>
      </c>
      <c r="O21" s="64">
        <v>0.6</v>
      </c>
      <c r="P21" s="64">
        <v>0.4</v>
      </c>
      <c r="Q21" s="23">
        <v>0.4</v>
      </c>
      <c r="R21" s="23">
        <v>9.3</v>
      </c>
      <c r="S21" s="64">
        <v>46.5</v>
      </c>
      <c r="T21" s="23">
        <v>8</v>
      </c>
      <c r="U21" s="69">
        <v>40</v>
      </c>
    </row>
    <row r="22" ht="20.1" customHeight="1" spans="1:21">
      <c r="A22" s="39">
        <v>1593757</v>
      </c>
      <c r="B22" s="23" t="s">
        <v>34</v>
      </c>
      <c r="C22" s="27" t="s">
        <v>56</v>
      </c>
      <c r="D22" s="40">
        <v>4</v>
      </c>
      <c r="E22" s="39" t="s">
        <v>36</v>
      </c>
      <c r="F22" s="39">
        <v>1</v>
      </c>
      <c r="G22" s="23">
        <v>3</v>
      </c>
      <c r="H22" s="23">
        <v>3</v>
      </c>
      <c r="I22" s="23">
        <v>2</v>
      </c>
      <c r="J22" s="23">
        <v>1</v>
      </c>
      <c r="K22" s="23">
        <v>1</v>
      </c>
      <c r="L22" s="63">
        <v>11</v>
      </c>
      <c r="M22" s="28">
        <v>1</v>
      </c>
      <c r="N22" s="63">
        <v>11</v>
      </c>
      <c r="O22" s="64">
        <v>0.6</v>
      </c>
      <c r="P22" s="64">
        <v>0.4</v>
      </c>
      <c r="Q22" s="23">
        <v>0.2</v>
      </c>
      <c r="R22" s="23">
        <v>4.9</v>
      </c>
      <c r="S22" s="64">
        <v>4.9</v>
      </c>
      <c r="T22" s="23">
        <v>4</v>
      </c>
      <c r="U22" s="69">
        <v>4</v>
      </c>
    </row>
    <row r="23" ht="15.5" spans="1:21">
      <c r="A23" s="41" t="s">
        <v>38</v>
      </c>
      <c r="B23" s="42"/>
      <c r="C23" s="43"/>
      <c r="D23" s="44">
        <f>SUM(D21:D22)</f>
        <v>16</v>
      </c>
      <c r="E23" s="42"/>
      <c r="F23" s="45"/>
      <c r="G23" s="46"/>
      <c r="H23" s="46"/>
      <c r="I23" s="46"/>
      <c r="J23" s="46"/>
      <c r="K23" s="46"/>
      <c r="L23" s="50"/>
      <c r="M23" s="65"/>
      <c r="N23" s="44">
        <f>SUM(N21:N22)</f>
        <v>121</v>
      </c>
      <c r="O23" s="42"/>
      <c r="P23" s="45"/>
      <c r="Q23" s="45"/>
      <c r="R23" s="70"/>
      <c r="S23" s="41">
        <f>SUM(S21:S22)</f>
        <v>51.4</v>
      </c>
      <c r="T23" s="28"/>
      <c r="U23" s="41">
        <f>SUM(U21:U22)</f>
        <v>44</v>
      </c>
    </row>
    <row r="24" spans="1:20">
      <c r="A24" s="47"/>
      <c r="C24" s="2"/>
      <c r="D24" s="2"/>
      <c r="G24" s="47"/>
      <c r="H24" s="47"/>
      <c r="I24" s="47"/>
      <c r="J24" s="47"/>
      <c r="K24" s="47"/>
      <c r="L24" s="2"/>
      <c r="M24" s="2"/>
      <c r="N24" s="2"/>
      <c r="O24" s="4"/>
      <c r="P24" s="4"/>
      <c r="Q24" s="4"/>
      <c r="R24" s="2"/>
      <c r="S24" s="2"/>
      <c r="T24" s="2"/>
    </row>
    <row r="25" ht="15.5" spans="1:21">
      <c r="A25" s="22"/>
      <c r="B25" s="23"/>
      <c r="C25" s="24"/>
      <c r="D25" s="23"/>
      <c r="E25" s="23"/>
      <c r="F25" s="23"/>
      <c r="G25" s="22"/>
      <c r="H25" s="22"/>
      <c r="I25" s="22"/>
      <c r="J25" s="22"/>
      <c r="K25" s="22"/>
      <c r="L25" s="23"/>
      <c r="M25" s="23"/>
      <c r="N25" s="22"/>
      <c r="O25" s="42" t="s">
        <v>39</v>
      </c>
      <c r="P25" s="45"/>
      <c r="Q25" s="45"/>
      <c r="R25" s="45"/>
      <c r="S25" s="45"/>
      <c r="T25" s="45"/>
      <c r="U25" s="50"/>
    </row>
    <row r="26" spans="1:21">
      <c r="A26" s="25"/>
      <c r="B26" s="26"/>
      <c r="C26" s="27"/>
      <c r="D26" s="28"/>
      <c r="E26" s="28"/>
      <c r="F26" s="29"/>
      <c r="G26" s="30"/>
      <c r="H26" s="30"/>
      <c r="I26" s="30"/>
      <c r="J26" s="30"/>
      <c r="K26" s="30"/>
      <c r="L26" s="28"/>
      <c r="M26" s="59"/>
      <c r="N26" s="38"/>
      <c r="O26" s="60" t="s">
        <v>40</v>
      </c>
      <c r="P26" s="61"/>
      <c r="Q26" s="67"/>
      <c r="R26" s="28"/>
      <c r="S26" s="28"/>
      <c r="T26" s="28"/>
      <c r="U26" s="68"/>
    </row>
    <row r="27" ht="29" spans="1:21">
      <c r="A27" s="31" t="s">
        <v>41</v>
      </c>
      <c r="B27" s="32" t="s">
        <v>42</v>
      </c>
      <c r="C27" s="27" t="s">
        <v>43</v>
      </c>
      <c r="D27" s="28" t="s">
        <v>43</v>
      </c>
      <c r="E27" s="33" t="s">
        <v>44</v>
      </c>
      <c r="F27" s="34"/>
      <c r="G27" s="35"/>
      <c r="H27" s="35"/>
      <c r="I27" s="35"/>
      <c r="J27" s="35"/>
      <c r="K27" s="35"/>
      <c r="L27" s="28" t="s">
        <v>45</v>
      </c>
      <c r="M27" s="59"/>
      <c r="N27" s="38"/>
      <c r="O27" s="32" t="s">
        <v>46</v>
      </c>
      <c r="P27" s="32" t="s">
        <v>47</v>
      </c>
      <c r="Q27" s="32" t="s">
        <v>48</v>
      </c>
      <c r="R27" s="33" t="s">
        <v>49</v>
      </c>
      <c r="S27" s="33" t="s">
        <v>50</v>
      </c>
      <c r="T27" s="33" t="s">
        <v>51</v>
      </c>
      <c r="U27" s="33" t="s">
        <v>52</v>
      </c>
    </row>
    <row r="28" ht="43.5" spans="1:21">
      <c r="A28" s="36"/>
      <c r="B28" s="37"/>
      <c r="C28" s="38" t="s">
        <v>21</v>
      </c>
      <c r="D28" s="38" t="s">
        <v>22</v>
      </c>
      <c r="E28" s="28" t="s">
        <v>23</v>
      </c>
      <c r="F28" s="28" t="s">
        <v>24</v>
      </c>
      <c r="G28" s="27" t="s">
        <v>25</v>
      </c>
      <c r="H28" s="27" t="s">
        <v>26</v>
      </c>
      <c r="I28" s="27" t="s">
        <v>27</v>
      </c>
      <c r="J28" s="27" t="s">
        <v>28</v>
      </c>
      <c r="K28" s="48" t="s">
        <v>29</v>
      </c>
      <c r="L28" s="38" t="s">
        <v>22</v>
      </c>
      <c r="M28" s="62" t="s">
        <v>53</v>
      </c>
      <c r="N28" s="38" t="s">
        <v>54</v>
      </c>
      <c r="O28" s="37"/>
      <c r="P28" s="37"/>
      <c r="Q28" s="37"/>
      <c r="R28" s="28" t="s">
        <v>33</v>
      </c>
      <c r="S28" s="28" t="s">
        <v>33</v>
      </c>
      <c r="T28" s="28" t="s">
        <v>33</v>
      </c>
      <c r="U28" s="28" t="s">
        <v>33</v>
      </c>
    </row>
    <row r="29" ht="20.1" customHeight="1" spans="1:21">
      <c r="A29" s="39">
        <v>1593758</v>
      </c>
      <c r="B29" s="23" t="s">
        <v>34</v>
      </c>
      <c r="C29" s="27" t="s">
        <v>57</v>
      </c>
      <c r="D29" s="40">
        <v>10</v>
      </c>
      <c r="E29" s="39" t="s">
        <v>36</v>
      </c>
      <c r="F29" s="39">
        <v>1</v>
      </c>
      <c r="G29" s="23">
        <v>3</v>
      </c>
      <c r="H29" s="23">
        <v>3</v>
      </c>
      <c r="I29" s="23">
        <v>2</v>
      </c>
      <c r="J29" s="23">
        <v>1</v>
      </c>
      <c r="K29" s="23">
        <v>1</v>
      </c>
      <c r="L29" s="63">
        <v>11</v>
      </c>
      <c r="M29" s="28">
        <v>2</v>
      </c>
      <c r="N29" s="63">
        <v>88</v>
      </c>
      <c r="O29" s="64">
        <v>0.6</v>
      </c>
      <c r="P29" s="64">
        <v>0.4</v>
      </c>
      <c r="Q29" s="23">
        <v>0.4</v>
      </c>
      <c r="R29" s="23">
        <v>9.3</v>
      </c>
      <c r="S29" s="64">
        <v>37.2</v>
      </c>
      <c r="T29" s="23">
        <v>8</v>
      </c>
      <c r="U29" s="69">
        <v>32</v>
      </c>
    </row>
    <row r="30" ht="20.1" customHeight="1" spans="1:21">
      <c r="A30" s="39">
        <v>1593758</v>
      </c>
      <c r="B30" s="23" t="s">
        <v>34</v>
      </c>
      <c r="C30" s="27" t="s">
        <v>58</v>
      </c>
      <c r="D30" s="40">
        <v>4</v>
      </c>
      <c r="E30" s="39" t="s">
        <v>36</v>
      </c>
      <c r="F30" s="39">
        <v>1</v>
      </c>
      <c r="G30" s="23">
        <v>3</v>
      </c>
      <c r="H30" s="23">
        <v>3</v>
      </c>
      <c r="I30" s="23">
        <v>2</v>
      </c>
      <c r="J30" s="23">
        <v>1</v>
      </c>
      <c r="K30" s="23">
        <v>1</v>
      </c>
      <c r="L30" s="63">
        <v>11</v>
      </c>
      <c r="M30" s="28">
        <v>1</v>
      </c>
      <c r="N30" s="63">
        <v>11</v>
      </c>
      <c r="O30" s="64">
        <v>0.6</v>
      </c>
      <c r="P30" s="64">
        <v>0.4</v>
      </c>
      <c r="Q30" s="23">
        <v>0.2</v>
      </c>
      <c r="R30" s="23">
        <v>4.9</v>
      </c>
      <c r="S30" s="64">
        <v>4.9</v>
      </c>
      <c r="T30" s="23">
        <v>4</v>
      </c>
      <c r="U30" s="69">
        <v>4</v>
      </c>
    </row>
    <row r="31" ht="15.5" spans="1:21">
      <c r="A31" s="41" t="s">
        <v>38</v>
      </c>
      <c r="B31" s="42"/>
      <c r="C31" s="43"/>
      <c r="D31" s="44">
        <f>SUM(D29:D30)</f>
        <v>14</v>
      </c>
      <c r="E31" s="42"/>
      <c r="F31" s="45"/>
      <c r="G31" s="46"/>
      <c r="H31" s="46"/>
      <c r="I31" s="46"/>
      <c r="J31" s="46"/>
      <c r="K31" s="46"/>
      <c r="L31" s="50"/>
      <c r="M31" s="65"/>
      <c r="N31" s="44">
        <f>SUM(N29:N30)</f>
        <v>99</v>
      </c>
      <c r="O31" s="42"/>
      <c r="P31" s="45"/>
      <c r="Q31" s="45"/>
      <c r="R31" s="70"/>
      <c r="S31" s="41">
        <f>SUM(S29:S30)</f>
        <v>42.1</v>
      </c>
      <c r="T31" s="28"/>
      <c r="U31" s="41">
        <f>SUM(U29:U30)</f>
        <v>36</v>
      </c>
    </row>
    <row r="32" spans="1:20">
      <c r="A32" s="47"/>
      <c r="C32" s="2"/>
      <c r="D32" s="2"/>
      <c r="G32" s="47"/>
      <c r="H32" s="47"/>
      <c r="I32" s="47"/>
      <c r="J32" s="47"/>
      <c r="K32" s="47"/>
      <c r="L32" s="2"/>
      <c r="M32" s="2"/>
      <c r="N32" s="2"/>
      <c r="O32" s="4"/>
      <c r="P32" s="4"/>
      <c r="Q32" s="4"/>
      <c r="R32" s="2"/>
      <c r="S32" s="2"/>
      <c r="T32" s="2"/>
    </row>
    <row r="33" ht="15.5" spans="1:21">
      <c r="A33" s="22"/>
      <c r="B33" s="23"/>
      <c r="C33" s="24"/>
      <c r="D33" s="23"/>
      <c r="E33" s="23"/>
      <c r="F33" s="23"/>
      <c r="G33" s="22"/>
      <c r="H33" s="22"/>
      <c r="I33" s="22"/>
      <c r="J33" s="22"/>
      <c r="K33" s="22"/>
      <c r="L33" s="23"/>
      <c r="M33" s="23"/>
      <c r="N33" s="22"/>
      <c r="O33" s="42" t="s">
        <v>39</v>
      </c>
      <c r="P33" s="45"/>
      <c r="Q33" s="45"/>
      <c r="R33" s="45"/>
      <c r="S33" s="45"/>
      <c r="T33" s="45"/>
      <c r="U33" s="50"/>
    </row>
    <row r="34" spans="1:21">
      <c r="A34" s="25"/>
      <c r="B34" s="26"/>
      <c r="C34" s="27"/>
      <c r="D34" s="28"/>
      <c r="E34" s="28"/>
      <c r="F34" s="29"/>
      <c r="G34" s="30"/>
      <c r="H34" s="30"/>
      <c r="I34" s="30"/>
      <c r="J34" s="30"/>
      <c r="K34" s="30"/>
      <c r="L34" s="28"/>
      <c r="M34" s="59"/>
      <c r="N34" s="38"/>
      <c r="O34" s="60" t="s">
        <v>40</v>
      </c>
      <c r="P34" s="61"/>
      <c r="Q34" s="67"/>
      <c r="R34" s="28"/>
      <c r="S34" s="28"/>
      <c r="T34" s="28"/>
      <c r="U34" s="68"/>
    </row>
    <row r="35" ht="29" spans="1:21">
      <c r="A35" s="31" t="s">
        <v>41</v>
      </c>
      <c r="B35" s="32" t="s">
        <v>42</v>
      </c>
      <c r="C35" s="27" t="s">
        <v>43</v>
      </c>
      <c r="D35" s="28" t="s">
        <v>43</v>
      </c>
      <c r="E35" s="33" t="s">
        <v>44</v>
      </c>
      <c r="F35" s="34"/>
      <c r="G35" s="35"/>
      <c r="H35" s="35"/>
      <c r="I35" s="35"/>
      <c r="J35" s="35"/>
      <c r="K35" s="35"/>
      <c r="L35" s="28" t="s">
        <v>45</v>
      </c>
      <c r="M35" s="59"/>
      <c r="N35" s="38"/>
      <c r="O35" s="32" t="s">
        <v>46</v>
      </c>
      <c r="P35" s="32" t="s">
        <v>47</v>
      </c>
      <c r="Q35" s="32" t="s">
        <v>48</v>
      </c>
      <c r="R35" s="33" t="s">
        <v>49</v>
      </c>
      <c r="S35" s="33" t="s">
        <v>50</v>
      </c>
      <c r="T35" s="33" t="s">
        <v>51</v>
      </c>
      <c r="U35" s="33" t="s">
        <v>52</v>
      </c>
    </row>
    <row r="36" ht="43.5" spans="1:21">
      <c r="A36" s="36"/>
      <c r="B36" s="37"/>
      <c r="C36" s="38" t="s">
        <v>21</v>
      </c>
      <c r="D36" s="38" t="s">
        <v>22</v>
      </c>
      <c r="E36" s="28" t="s">
        <v>23</v>
      </c>
      <c r="F36" s="28" t="s">
        <v>24</v>
      </c>
      <c r="G36" s="27" t="s">
        <v>25</v>
      </c>
      <c r="H36" s="27" t="s">
        <v>26</v>
      </c>
      <c r="I36" s="27" t="s">
        <v>27</v>
      </c>
      <c r="J36" s="27" t="s">
        <v>28</v>
      </c>
      <c r="K36" s="48" t="s">
        <v>29</v>
      </c>
      <c r="L36" s="38" t="s">
        <v>22</v>
      </c>
      <c r="M36" s="62" t="s">
        <v>53</v>
      </c>
      <c r="N36" s="38" t="s">
        <v>54</v>
      </c>
      <c r="O36" s="37"/>
      <c r="P36" s="37"/>
      <c r="Q36" s="37"/>
      <c r="R36" s="28" t="s">
        <v>33</v>
      </c>
      <c r="S36" s="28" t="s">
        <v>33</v>
      </c>
      <c r="T36" s="28" t="s">
        <v>33</v>
      </c>
      <c r="U36" s="28" t="s">
        <v>33</v>
      </c>
    </row>
    <row r="37" ht="20.1" customHeight="1" spans="1:21">
      <c r="A37" s="36">
        <v>1593759</v>
      </c>
      <c r="B37" s="23" t="s">
        <v>34</v>
      </c>
      <c r="C37" s="48" t="s">
        <v>59</v>
      </c>
      <c r="D37" s="49">
        <v>14</v>
      </c>
      <c r="E37" s="39" t="s">
        <v>36</v>
      </c>
      <c r="F37" s="39">
        <v>1</v>
      </c>
      <c r="G37" s="23">
        <v>3</v>
      </c>
      <c r="H37" s="23">
        <v>3</v>
      </c>
      <c r="I37" s="23">
        <v>2</v>
      </c>
      <c r="J37" s="23">
        <v>1</v>
      </c>
      <c r="K37" s="23">
        <v>1</v>
      </c>
      <c r="L37" s="63">
        <v>11</v>
      </c>
      <c r="M37" s="28">
        <v>2</v>
      </c>
      <c r="N37" s="38">
        <v>132</v>
      </c>
      <c r="O37" s="64">
        <v>0.6</v>
      </c>
      <c r="P37" s="64">
        <v>0.4</v>
      </c>
      <c r="Q37" s="23">
        <v>0.4</v>
      </c>
      <c r="R37" s="28">
        <v>9.3</v>
      </c>
      <c r="S37" s="28">
        <v>55.8</v>
      </c>
      <c r="T37" s="28">
        <v>8</v>
      </c>
      <c r="U37" s="59">
        <v>48</v>
      </c>
    </row>
    <row r="38" ht="20.1" customHeight="1" spans="1:21">
      <c r="A38" s="36">
        <v>1593759</v>
      </c>
      <c r="B38" s="23" t="s">
        <v>34</v>
      </c>
      <c r="C38" s="48" t="s">
        <v>60</v>
      </c>
      <c r="D38" s="49">
        <v>4</v>
      </c>
      <c r="E38" s="39" t="s">
        <v>36</v>
      </c>
      <c r="F38" s="39">
        <v>1</v>
      </c>
      <c r="G38" s="23">
        <v>3</v>
      </c>
      <c r="H38" s="23">
        <v>3</v>
      </c>
      <c r="I38" s="23">
        <v>2</v>
      </c>
      <c r="J38" s="23">
        <v>1</v>
      </c>
      <c r="K38" s="23">
        <v>1</v>
      </c>
      <c r="L38" s="63">
        <v>11</v>
      </c>
      <c r="M38" s="28">
        <v>1</v>
      </c>
      <c r="N38" s="38">
        <v>11</v>
      </c>
      <c r="O38" s="64">
        <v>0.6</v>
      </c>
      <c r="P38" s="64">
        <v>0.4</v>
      </c>
      <c r="Q38" s="23">
        <v>0.2</v>
      </c>
      <c r="R38" s="28">
        <v>4.9</v>
      </c>
      <c r="S38" s="28">
        <v>4.9</v>
      </c>
      <c r="T38" s="28">
        <v>4</v>
      </c>
      <c r="U38" s="59">
        <v>4</v>
      </c>
    </row>
    <row r="39" ht="15.5" spans="1:21">
      <c r="A39" s="41" t="s">
        <v>38</v>
      </c>
      <c r="B39" s="42"/>
      <c r="C39" s="50"/>
      <c r="D39" s="44">
        <v>7</v>
      </c>
      <c r="E39" s="42"/>
      <c r="F39" s="45"/>
      <c r="G39" s="46"/>
      <c r="H39" s="46"/>
      <c r="I39" s="46"/>
      <c r="J39" s="46"/>
      <c r="K39" s="46"/>
      <c r="L39" s="50"/>
      <c r="M39" s="65"/>
      <c r="N39" s="44">
        <v>143</v>
      </c>
      <c r="O39" s="42"/>
      <c r="P39" s="45"/>
      <c r="Q39" s="45"/>
      <c r="R39" s="70"/>
      <c r="S39" s="41">
        <v>60.7</v>
      </c>
      <c r="T39" s="28"/>
      <c r="U39" s="41">
        <v>52</v>
      </c>
    </row>
    <row r="40" spans="1:20">
      <c r="A40" s="47"/>
      <c r="C40" s="2"/>
      <c r="D40" s="2"/>
      <c r="G40" s="47"/>
      <c r="H40" s="47"/>
      <c r="I40" s="47"/>
      <c r="J40" s="47"/>
      <c r="K40" s="47"/>
      <c r="L40" s="2"/>
      <c r="M40" s="2"/>
      <c r="N40" s="2"/>
      <c r="O40" s="4"/>
      <c r="P40" s="4"/>
      <c r="Q40" s="4"/>
      <c r="R40" s="2"/>
      <c r="S40" s="2"/>
      <c r="T40" s="2"/>
    </row>
    <row r="41" spans="1:20">
      <c r="A41" s="47"/>
      <c r="C41" s="2"/>
      <c r="D41" s="2"/>
      <c r="G41" s="47"/>
      <c r="H41" s="47"/>
      <c r="I41" s="47"/>
      <c r="J41" s="47"/>
      <c r="K41" s="47"/>
      <c r="L41" s="2"/>
      <c r="M41" s="2"/>
      <c r="N41" s="2"/>
      <c r="O41" s="4"/>
      <c r="P41" s="4"/>
      <c r="Q41" s="4"/>
      <c r="R41" s="2"/>
      <c r="S41" s="2"/>
      <c r="T41" s="2"/>
    </row>
    <row r="42" ht="15.5" spans="1:21">
      <c r="A42" s="22"/>
      <c r="B42" s="23"/>
      <c r="C42" s="24"/>
      <c r="D42" s="23"/>
      <c r="E42" s="23"/>
      <c r="F42" s="23"/>
      <c r="G42" s="22"/>
      <c r="H42" s="22"/>
      <c r="I42" s="22"/>
      <c r="J42" s="22"/>
      <c r="K42" s="22"/>
      <c r="L42" s="23"/>
      <c r="M42" s="23"/>
      <c r="N42" s="22"/>
      <c r="O42" s="42" t="s">
        <v>39</v>
      </c>
      <c r="P42" s="45"/>
      <c r="Q42" s="45"/>
      <c r="R42" s="45"/>
      <c r="S42" s="45"/>
      <c r="T42" s="45"/>
      <c r="U42" s="50"/>
    </row>
    <row r="43" spans="1:21">
      <c r="A43" s="25"/>
      <c r="B43" s="26"/>
      <c r="C43" s="27"/>
      <c r="D43" s="28"/>
      <c r="E43" s="28"/>
      <c r="F43" s="29"/>
      <c r="G43" s="30"/>
      <c r="H43" s="30"/>
      <c r="I43" s="30"/>
      <c r="J43" s="30"/>
      <c r="K43" s="30"/>
      <c r="L43" s="28"/>
      <c r="M43" s="59"/>
      <c r="N43" s="38"/>
      <c r="O43" s="60" t="s">
        <v>40</v>
      </c>
      <c r="P43" s="61"/>
      <c r="Q43" s="67"/>
      <c r="R43" s="28"/>
      <c r="S43" s="28"/>
      <c r="T43" s="28"/>
      <c r="U43" s="68"/>
    </row>
    <row r="44" ht="29" spans="1:21">
      <c r="A44" s="31" t="s">
        <v>41</v>
      </c>
      <c r="B44" s="32" t="s">
        <v>42</v>
      </c>
      <c r="C44" s="27" t="s">
        <v>43</v>
      </c>
      <c r="D44" s="28" t="s">
        <v>43</v>
      </c>
      <c r="E44" s="33" t="s">
        <v>44</v>
      </c>
      <c r="F44" s="34"/>
      <c r="G44" s="35"/>
      <c r="H44" s="35"/>
      <c r="I44" s="35"/>
      <c r="J44" s="35"/>
      <c r="K44" s="35"/>
      <c r="L44" s="28" t="s">
        <v>45</v>
      </c>
      <c r="M44" s="59"/>
      <c r="N44" s="38"/>
      <c r="O44" s="32" t="s">
        <v>46</v>
      </c>
      <c r="P44" s="32" t="s">
        <v>47</v>
      </c>
      <c r="Q44" s="32" t="s">
        <v>48</v>
      </c>
      <c r="R44" s="33" t="s">
        <v>49</v>
      </c>
      <c r="S44" s="33" t="s">
        <v>50</v>
      </c>
      <c r="T44" s="33" t="s">
        <v>51</v>
      </c>
      <c r="U44" s="33" t="s">
        <v>52</v>
      </c>
    </row>
    <row r="45" ht="43.5" spans="1:21">
      <c r="A45" s="36"/>
      <c r="B45" s="37"/>
      <c r="C45" s="38" t="s">
        <v>21</v>
      </c>
      <c r="D45" s="38" t="s">
        <v>22</v>
      </c>
      <c r="E45" s="28" t="s">
        <v>23</v>
      </c>
      <c r="F45" s="28" t="s">
        <v>24</v>
      </c>
      <c r="G45" s="27" t="s">
        <v>25</v>
      </c>
      <c r="H45" s="27" t="s">
        <v>26</v>
      </c>
      <c r="I45" s="27" t="s">
        <v>27</v>
      </c>
      <c r="J45" s="27" t="s">
        <v>28</v>
      </c>
      <c r="K45" s="48" t="s">
        <v>29</v>
      </c>
      <c r="L45" s="38" t="s">
        <v>22</v>
      </c>
      <c r="M45" s="62" t="s">
        <v>53</v>
      </c>
      <c r="N45" s="38" t="s">
        <v>54</v>
      </c>
      <c r="O45" s="37"/>
      <c r="P45" s="37"/>
      <c r="Q45" s="37"/>
      <c r="R45" s="28" t="s">
        <v>33</v>
      </c>
      <c r="S45" s="28" t="s">
        <v>33</v>
      </c>
      <c r="T45" s="28" t="s">
        <v>33</v>
      </c>
      <c r="U45" s="28" t="s">
        <v>33</v>
      </c>
    </row>
    <row r="46" ht="20.1" customHeight="1" spans="1:21">
      <c r="A46" s="36">
        <v>1593760</v>
      </c>
      <c r="B46" s="23" t="s">
        <v>34</v>
      </c>
      <c r="C46" s="48" t="s">
        <v>61</v>
      </c>
      <c r="D46" s="49">
        <v>8</v>
      </c>
      <c r="E46" s="39" t="s">
        <v>36</v>
      </c>
      <c r="F46" s="39">
        <v>1</v>
      </c>
      <c r="G46" s="23">
        <v>3</v>
      </c>
      <c r="H46" s="23">
        <v>3</v>
      </c>
      <c r="I46" s="23">
        <v>2</v>
      </c>
      <c r="J46" s="23">
        <v>1</v>
      </c>
      <c r="K46" s="23">
        <v>1</v>
      </c>
      <c r="L46" s="63">
        <v>11</v>
      </c>
      <c r="M46" s="62">
        <v>2</v>
      </c>
      <c r="N46" s="38">
        <v>66</v>
      </c>
      <c r="O46" s="64">
        <v>0.6</v>
      </c>
      <c r="P46" s="64">
        <v>0.4</v>
      </c>
      <c r="Q46" s="23">
        <v>0.4</v>
      </c>
      <c r="R46" s="28">
        <v>9.3</v>
      </c>
      <c r="S46" s="28">
        <v>27.9</v>
      </c>
      <c r="T46" s="28">
        <v>8</v>
      </c>
      <c r="U46" s="59">
        <v>24</v>
      </c>
    </row>
    <row r="47" ht="20.1" customHeight="1" spans="1:21">
      <c r="A47" s="36">
        <v>1593760</v>
      </c>
      <c r="B47" s="23" t="s">
        <v>34</v>
      </c>
      <c r="C47" s="48" t="s">
        <v>62</v>
      </c>
      <c r="D47" s="49">
        <v>4</v>
      </c>
      <c r="E47" s="39" t="s">
        <v>36</v>
      </c>
      <c r="F47" s="39">
        <v>1</v>
      </c>
      <c r="G47" s="23">
        <v>3</v>
      </c>
      <c r="H47" s="23">
        <v>3</v>
      </c>
      <c r="I47" s="23">
        <v>2</v>
      </c>
      <c r="J47" s="23">
        <v>1</v>
      </c>
      <c r="K47" s="23">
        <v>1</v>
      </c>
      <c r="L47" s="63">
        <v>11</v>
      </c>
      <c r="M47" s="62">
        <v>1</v>
      </c>
      <c r="N47" s="38">
        <v>11</v>
      </c>
      <c r="O47" s="37">
        <v>0.6</v>
      </c>
      <c r="P47" s="37">
        <v>0.4</v>
      </c>
      <c r="Q47" s="37">
        <v>0.2</v>
      </c>
      <c r="R47" s="28">
        <v>4.9</v>
      </c>
      <c r="S47" s="28">
        <v>4.9</v>
      </c>
      <c r="T47" s="28">
        <v>4</v>
      </c>
      <c r="U47" s="59">
        <v>4</v>
      </c>
    </row>
    <row r="48" ht="15.5" spans="1:21">
      <c r="A48" s="41" t="s">
        <v>38</v>
      </c>
      <c r="B48" s="42"/>
      <c r="C48" s="43"/>
      <c r="D48" s="44">
        <v>4</v>
      </c>
      <c r="E48" s="42"/>
      <c r="F48" s="45"/>
      <c r="G48" s="46"/>
      <c r="H48" s="46"/>
      <c r="I48" s="46"/>
      <c r="J48" s="46"/>
      <c r="K48" s="46"/>
      <c r="L48" s="50"/>
      <c r="M48" s="65"/>
      <c r="N48" s="44">
        <v>77</v>
      </c>
      <c r="O48" s="42"/>
      <c r="P48" s="45"/>
      <c r="Q48" s="45"/>
      <c r="R48" s="70"/>
      <c r="S48" s="41">
        <v>32.8</v>
      </c>
      <c r="T48" s="28"/>
      <c r="U48" s="41">
        <v>28</v>
      </c>
    </row>
    <row r="49" spans="1:20">
      <c r="A49" s="47"/>
      <c r="C49" s="2"/>
      <c r="D49" s="2"/>
      <c r="G49" s="47"/>
      <c r="H49" s="47"/>
      <c r="I49" s="47"/>
      <c r="J49" s="47"/>
      <c r="K49" s="47"/>
      <c r="L49" s="2"/>
      <c r="M49" s="2"/>
      <c r="N49" s="2"/>
      <c r="O49" s="4"/>
      <c r="P49" s="4"/>
      <c r="Q49" s="4"/>
      <c r="R49" s="2"/>
      <c r="S49" s="2"/>
      <c r="T49" s="2"/>
    </row>
    <row r="50" ht="15.5" spans="1:21">
      <c r="A50" s="22"/>
      <c r="B50" s="23"/>
      <c r="C50" s="24"/>
      <c r="D50" s="23"/>
      <c r="E50" s="23"/>
      <c r="F50" s="23"/>
      <c r="G50" s="22"/>
      <c r="H50" s="22"/>
      <c r="I50" s="22"/>
      <c r="J50" s="22"/>
      <c r="K50" s="22"/>
      <c r="L50" s="23"/>
      <c r="M50" s="23"/>
      <c r="N50" s="22"/>
      <c r="O50" s="42" t="s">
        <v>39</v>
      </c>
      <c r="P50" s="45"/>
      <c r="Q50" s="45"/>
      <c r="R50" s="45"/>
      <c r="S50" s="45"/>
      <c r="T50" s="45"/>
      <c r="U50" s="50"/>
    </row>
    <row r="51" spans="1:21">
      <c r="A51" s="25"/>
      <c r="B51" s="26"/>
      <c r="C51" s="27"/>
      <c r="D51" s="28"/>
      <c r="E51" s="28"/>
      <c r="F51" s="29"/>
      <c r="G51" s="30"/>
      <c r="H51" s="30"/>
      <c r="I51" s="30"/>
      <c r="J51" s="30"/>
      <c r="K51" s="30"/>
      <c r="L51" s="28"/>
      <c r="M51" s="59"/>
      <c r="N51" s="38"/>
      <c r="O51" s="60" t="s">
        <v>40</v>
      </c>
      <c r="P51" s="61"/>
      <c r="Q51" s="67"/>
      <c r="R51" s="28"/>
      <c r="S51" s="28"/>
      <c r="T51" s="28"/>
      <c r="U51" s="68"/>
    </row>
    <row r="52" ht="29" spans="1:21">
      <c r="A52" s="31" t="s">
        <v>41</v>
      </c>
      <c r="B52" s="32" t="s">
        <v>42</v>
      </c>
      <c r="C52" s="27" t="s">
        <v>43</v>
      </c>
      <c r="D52" s="28" t="s">
        <v>43</v>
      </c>
      <c r="E52" s="33" t="s">
        <v>44</v>
      </c>
      <c r="F52" s="34"/>
      <c r="G52" s="35"/>
      <c r="H52" s="35"/>
      <c r="I52" s="35"/>
      <c r="J52" s="35"/>
      <c r="K52" s="35"/>
      <c r="L52" s="28" t="s">
        <v>45</v>
      </c>
      <c r="M52" s="59"/>
      <c r="N52" s="38"/>
      <c r="O52" s="32" t="s">
        <v>46</v>
      </c>
      <c r="P52" s="32" t="s">
        <v>47</v>
      </c>
      <c r="Q52" s="32" t="s">
        <v>48</v>
      </c>
      <c r="R52" s="33" t="s">
        <v>49</v>
      </c>
      <c r="S52" s="33" t="s">
        <v>50</v>
      </c>
      <c r="T52" s="33" t="s">
        <v>51</v>
      </c>
      <c r="U52" s="33" t="s">
        <v>52</v>
      </c>
    </row>
    <row r="53" ht="43.5" spans="1:21">
      <c r="A53" s="36"/>
      <c r="B53" s="37"/>
      <c r="C53" s="38" t="s">
        <v>21</v>
      </c>
      <c r="D53" s="38" t="s">
        <v>22</v>
      </c>
      <c r="E53" s="28" t="s">
        <v>23</v>
      </c>
      <c r="F53" s="28" t="s">
        <v>24</v>
      </c>
      <c r="G53" s="27" t="s">
        <v>25</v>
      </c>
      <c r="H53" s="27" t="s">
        <v>26</v>
      </c>
      <c r="I53" s="27" t="s">
        <v>27</v>
      </c>
      <c r="J53" s="27" t="s">
        <v>28</v>
      </c>
      <c r="K53" s="48" t="s">
        <v>29</v>
      </c>
      <c r="L53" s="38" t="s">
        <v>22</v>
      </c>
      <c r="M53" s="62" t="s">
        <v>53</v>
      </c>
      <c r="N53" s="38" t="s">
        <v>54</v>
      </c>
      <c r="O53" s="37"/>
      <c r="P53" s="37"/>
      <c r="Q53" s="37"/>
      <c r="R53" s="28" t="s">
        <v>33</v>
      </c>
      <c r="S53" s="28" t="s">
        <v>33</v>
      </c>
      <c r="T53" s="28" t="s">
        <v>33</v>
      </c>
      <c r="U53" s="28" t="s">
        <v>33</v>
      </c>
    </row>
    <row r="54" ht="20.1" customHeight="1" spans="1:21">
      <c r="A54" s="36">
        <v>1593761</v>
      </c>
      <c r="B54" s="23" t="s">
        <v>34</v>
      </c>
      <c r="C54" s="48" t="s">
        <v>63</v>
      </c>
      <c r="D54" s="49">
        <v>4</v>
      </c>
      <c r="E54" s="39" t="s">
        <v>36</v>
      </c>
      <c r="F54" s="39">
        <v>1</v>
      </c>
      <c r="G54" s="23">
        <v>3</v>
      </c>
      <c r="H54" s="23">
        <v>3</v>
      </c>
      <c r="I54" s="23">
        <v>2</v>
      </c>
      <c r="J54" s="23">
        <v>1</v>
      </c>
      <c r="K54" s="23">
        <v>1</v>
      </c>
      <c r="L54" s="63">
        <v>11</v>
      </c>
      <c r="M54" s="62">
        <v>2</v>
      </c>
      <c r="N54" s="38">
        <v>22</v>
      </c>
      <c r="O54" s="64">
        <v>0.6</v>
      </c>
      <c r="P54" s="64">
        <v>0.4</v>
      </c>
      <c r="Q54" s="64">
        <v>0.4</v>
      </c>
      <c r="R54" s="28">
        <v>9.3</v>
      </c>
      <c r="S54" s="28">
        <v>9.3</v>
      </c>
      <c r="T54" s="28">
        <v>8</v>
      </c>
      <c r="U54" s="59">
        <v>8</v>
      </c>
    </row>
    <row r="55" ht="15.5" spans="1:21">
      <c r="A55" s="41" t="s">
        <v>38</v>
      </c>
      <c r="B55" s="42"/>
      <c r="C55" s="43"/>
      <c r="D55" s="44">
        <v>1</v>
      </c>
      <c r="E55" s="42"/>
      <c r="F55" s="45"/>
      <c r="G55" s="46"/>
      <c r="H55" s="46"/>
      <c r="I55" s="46"/>
      <c r="J55" s="46"/>
      <c r="K55" s="46"/>
      <c r="L55" s="50"/>
      <c r="M55" s="65"/>
      <c r="N55" s="44">
        <v>22</v>
      </c>
      <c r="O55" s="42"/>
      <c r="P55" s="45"/>
      <c r="Q55" s="45"/>
      <c r="R55" s="70"/>
      <c r="S55" s="41">
        <v>9.3</v>
      </c>
      <c r="T55" s="28"/>
      <c r="U55" s="41">
        <v>8</v>
      </c>
    </row>
    <row r="56" spans="1:20">
      <c r="A56" s="47"/>
      <c r="C56" s="2"/>
      <c r="D56" s="2"/>
      <c r="G56" s="47"/>
      <c r="H56" s="47"/>
      <c r="I56" s="47"/>
      <c r="J56" s="47"/>
      <c r="K56" s="47"/>
      <c r="L56" s="2"/>
      <c r="M56" s="2"/>
      <c r="N56" s="2"/>
      <c r="O56" s="4"/>
      <c r="P56" s="4"/>
      <c r="Q56" s="4"/>
      <c r="R56" s="2"/>
      <c r="S56" s="2"/>
      <c r="T56" s="2"/>
    </row>
    <row r="57" spans="1:20">
      <c r="A57" s="47"/>
      <c r="C57" s="2"/>
      <c r="D57" s="2"/>
      <c r="G57" s="47"/>
      <c r="H57" s="47"/>
      <c r="I57" s="47"/>
      <c r="J57" s="47"/>
      <c r="K57" s="47"/>
      <c r="L57" s="2"/>
      <c r="M57" s="2"/>
      <c r="N57" s="2"/>
      <c r="O57" s="4"/>
      <c r="P57" s="4"/>
      <c r="Q57" s="4"/>
      <c r="R57" s="2"/>
      <c r="S57" s="2"/>
      <c r="T57" s="2"/>
    </row>
    <row r="58" ht="15.5" spans="1:21">
      <c r="A58" s="22"/>
      <c r="B58" s="23"/>
      <c r="C58" s="24"/>
      <c r="D58" s="23"/>
      <c r="E58" s="23"/>
      <c r="F58" s="23"/>
      <c r="G58" s="22"/>
      <c r="H58" s="22"/>
      <c r="I58" s="22"/>
      <c r="J58" s="22"/>
      <c r="K58" s="22"/>
      <c r="L58" s="23"/>
      <c r="M58" s="23"/>
      <c r="N58" s="22"/>
      <c r="O58" s="42" t="s">
        <v>39</v>
      </c>
      <c r="P58" s="45"/>
      <c r="Q58" s="45"/>
      <c r="R58" s="45"/>
      <c r="S58" s="45"/>
      <c r="T58" s="45"/>
      <c r="U58" s="50"/>
    </row>
    <row r="59" spans="1:21">
      <c r="A59" s="25"/>
      <c r="B59" s="26"/>
      <c r="C59" s="27"/>
      <c r="D59" s="28"/>
      <c r="E59" s="28"/>
      <c r="F59" s="29"/>
      <c r="G59" s="30"/>
      <c r="H59" s="30"/>
      <c r="I59" s="30"/>
      <c r="J59" s="30"/>
      <c r="K59" s="30"/>
      <c r="L59" s="28"/>
      <c r="M59" s="59"/>
      <c r="N59" s="38"/>
      <c r="O59" s="60" t="s">
        <v>40</v>
      </c>
      <c r="P59" s="61"/>
      <c r="Q59" s="67"/>
      <c r="R59" s="28"/>
      <c r="S59" s="28"/>
      <c r="T59" s="28"/>
      <c r="U59" s="68"/>
    </row>
    <row r="60" ht="29" spans="1:21">
      <c r="A60" s="31" t="s">
        <v>41</v>
      </c>
      <c r="B60" s="32" t="s">
        <v>42</v>
      </c>
      <c r="C60" s="27" t="s">
        <v>43</v>
      </c>
      <c r="D60" s="28" t="s">
        <v>43</v>
      </c>
      <c r="E60" s="33" t="s">
        <v>44</v>
      </c>
      <c r="F60" s="34"/>
      <c r="G60" s="35"/>
      <c r="H60" s="35"/>
      <c r="I60" s="35"/>
      <c r="J60" s="35"/>
      <c r="K60" s="35"/>
      <c r="L60" s="28" t="s">
        <v>45</v>
      </c>
      <c r="M60" s="59"/>
      <c r="N60" s="38"/>
      <c r="O60" s="32" t="s">
        <v>46</v>
      </c>
      <c r="P60" s="32" t="s">
        <v>47</v>
      </c>
      <c r="Q60" s="32" t="s">
        <v>48</v>
      </c>
      <c r="R60" s="33" t="s">
        <v>49</v>
      </c>
      <c r="S60" s="33" t="s">
        <v>50</v>
      </c>
      <c r="T60" s="33" t="s">
        <v>51</v>
      </c>
      <c r="U60" s="33" t="s">
        <v>52</v>
      </c>
    </row>
    <row r="61" ht="43.5" spans="1:21">
      <c r="A61" s="36"/>
      <c r="B61" s="37"/>
      <c r="C61" s="38" t="s">
        <v>21</v>
      </c>
      <c r="D61" s="38" t="s">
        <v>22</v>
      </c>
      <c r="E61" s="28" t="s">
        <v>23</v>
      </c>
      <c r="F61" s="28" t="s">
        <v>64</v>
      </c>
      <c r="G61" s="27" t="s">
        <v>25</v>
      </c>
      <c r="H61" s="27" t="s">
        <v>26</v>
      </c>
      <c r="I61" s="27" t="s">
        <v>27</v>
      </c>
      <c r="J61" s="27" t="s">
        <v>28</v>
      </c>
      <c r="K61" s="48" t="s">
        <v>29</v>
      </c>
      <c r="L61" s="38" t="s">
        <v>22</v>
      </c>
      <c r="M61" s="62" t="s">
        <v>53</v>
      </c>
      <c r="N61" s="38" t="s">
        <v>54</v>
      </c>
      <c r="O61" s="37"/>
      <c r="P61" s="37"/>
      <c r="Q61" s="37"/>
      <c r="R61" s="28" t="s">
        <v>33</v>
      </c>
      <c r="S61" s="28" t="s">
        <v>33</v>
      </c>
      <c r="T61" s="28" t="s">
        <v>33</v>
      </c>
      <c r="U61" s="28" t="s">
        <v>33</v>
      </c>
    </row>
    <row r="62" ht="20.1" customHeight="1" spans="1:21">
      <c r="A62" s="36">
        <v>1593762</v>
      </c>
      <c r="B62" s="23" t="s">
        <v>34</v>
      </c>
      <c r="C62" s="48" t="s">
        <v>65</v>
      </c>
      <c r="D62" s="49">
        <v>20</v>
      </c>
      <c r="E62" s="39" t="s">
        <v>36</v>
      </c>
      <c r="F62" s="39">
        <v>1</v>
      </c>
      <c r="G62" s="23">
        <v>3</v>
      </c>
      <c r="H62" s="23">
        <v>3</v>
      </c>
      <c r="I62" s="23">
        <v>2</v>
      </c>
      <c r="J62" s="23">
        <v>1</v>
      </c>
      <c r="K62" s="23">
        <v>1</v>
      </c>
      <c r="L62" s="63">
        <v>11</v>
      </c>
      <c r="M62" s="62">
        <v>2</v>
      </c>
      <c r="N62" s="38">
        <v>198</v>
      </c>
      <c r="O62" s="64">
        <v>0.6</v>
      </c>
      <c r="P62" s="64">
        <v>0.4</v>
      </c>
      <c r="Q62" s="64">
        <v>0.4</v>
      </c>
      <c r="R62" s="28">
        <v>9.3</v>
      </c>
      <c r="S62" s="28">
        <v>83.7</v>
      </c>
      <c r="T62" s="28">
        <v>8</v>
      </c>
      <c r="U62" s="59">
        <v>72</v>
      </c>
    </row>
    <row r="63" ht="15.5" spans="1:21">
      <c r="A63" s="41" t="s">
        <v>38</v>
      </c>
      <c r="B63" s="42"/>
      <c r="C63" s="43"/>
      <c r="D63" s="44">
        <v>9</v>
      </c>
      <c r="E63" s="42"/>
      <c r="F63" s="45"/>
      <c r="G63" s="46"/>
      <c r="H63" s="46"/>
      <c r="I63" s="46"/>
      <c r="J63" s="46"/>
      <c r="K63" s="46"/>
      <c r="L63" s="50"/>
      <c r="M63" s="65"/>
      <c r="N63" s="44">
        <v>198</v>
      </c>
      <c r="O63" s="42"/>
      <c r="P63" s="45"/>
      <c r="Q63" s="45"/>
      <c r="R63" s="70"/>
      <c r="S63" s="41">
        <v>83.7</v>
      </c>
      <c r="T63" s="28"/>
      <c r="U63" s="41">
        <v>72</v>
      </c>
    </row>
    <row r="64" spans="1:20">
      <c r="A64" s="47"/>
      <c r="C64" s="2"/>
      <c r="D64" s="2"/>
      <c r="G64" s="47"/>
      <c r="H64" s="47"/>
      <c r="I64" s="47"/>
      <c r="J64" s="47"/>
      <c r="K64" s="47"/>
      <c r="L64" s="2"/>
      <c r="M64" s="2"/>
      <c r="N64" s="2"/>
      <c r="O64" s="4"/>
      <c r="P64" s="4"/>
      <c r="Q64" s="4"/>
      <c r="R64" s="2"/>
      <c r="S64" s="2"/>
      <c r="T64" s="2"/>
    </row>
    <row r="65" ht="15.5" spans="1:21">
      <c r="A65" s="22"/>
      <c r="B65" s="23"/>
      <c r="C65" s="24"/>
      <c r="D65" s="23"/>
      <c r="E65" s="23"/>
      <c r="F65" s="23"/>
      <c r="G65" s="22"/>
      <c r="H65" s="22"/>
      <c r="I65" s="22"/>
      <c r="J65" s="22"/>
      <c r="K65" s="22"/>
      <c r="L65" s="23"/>
      <c r="M65" s="23"/>
      <c r="N65" s="22"/>
      <c r="O65" s="42" t="s">
        <v>39</v>
      </c>
      <c r="P65" s="45"/>
      <c r="Q65" s="45"/>
      <c r="R65" s="45"/>
      <c r="S65" s="45"/>
      <c r="T65" s="45"/>
      <c r="U65" s="50"/>
    </row>
    <row r="66" spans="1:21">
      <c r="A66" s="25"/>
      <c r="B66" s="26"/>
      <c r="C66" s="27"/>
      <c r="D66" s="28"/>
      <c r="E66" s="28"/>
      <c r="F66" s="29"/>
      <c r="G66" s="30"/>
      <c r="H66" s="30"/>
      <c r="I66" s="30"/>
      <c r="J66" s="30"/>
      <c r="K66" s="30"/>
      <c r="L66" s="28"/>
      <c r="M66" s="59"/>
      <c r="N66" s="38"/>
      <c r="O66" s="60" t="s">
        <v>40</v>
      </c>
      <c r="P66" s="61"/>
      <c r="Q66" s="67"/>
      <c r="R66" s="28"/>
      <c r="S66" s="28"/>
      <c r="T66" s="28"/>
      <c r="U66" s="68"/>
    </row>
    <row r="67" ht="29" spans="1:21">
      <c r="A67" s="31" t="s">
        <v>41</v>
      </c>
      <c r="B67" s="32" t="s">
        <v>42</v>
      </c>
      <c r="C67" s="27" t="s">
        <v>43</v>
      </c>
      <c r="D67" s="28" t="s">
        <v>43</v>
      </c>
      <c r="E67" s="33" t="s">
        <v>44</v>
      </c>
      <c r="F67" s="34"/>
      <c r="G67" s="35"/>
      <c r="H67" s="35"/>
      <c r="I67" s="35"/>
      <c r="J67" s="35"/>
      <c r="K67" s="35"/>
      <c r="L67" s="28" t="s">
        <v>45</v>
      </c>
      <c r="M67" s="59"/>
      <c r="N67" s="38"/>
      <c r="O67" s="32" t="s">
        <v>46</v>
      </c>
      <c r="P67" s="32" t="s">
        <v>47</v>
      </c>
      <c r="Q67" s="32" t="s">
        <v>48</v>
      </c>
      <c r="R67" s="33" t="s">
        <v>49</v>
      </c>
      <c r="S67" s="33" t="s">
        <v>50</v>
      </c>
      <c r="T67" s="33" t="s">
        <v>51</v>
      </c>
      <c r="U67" s="33" t="s">
        <v>52</v>
      </c>
    </row>
    <row r="68" ht="43.5" spans="1:21">
      <c r="A68" s="36"/>
      <c r="B68" s="37"/>
      <c r="C68" s="38" t="s">
        <v>21</v>
      </c>
      <c r="D68" s="38" t="s">
        <v>22</v>
      </c>
      <c r="E68" s="28" t="s">
        <v>23</v>
      </c>
      <c r="F68" s="28" t="s">
        <v>64</v>
      </c>
      <c r="G68" s="27" t="s">
        <v>25</v>
      </c>
      <c r="H68" s="27" t="s">
        <v>26</v>
      </c>
      <c r="I68" s="27" t="s">
        <v>27</v>
      </c>
      <c r="J68" s="27" t="s">
        <v>28</v>
      </c>
      <c r="K68" s="48" t="s">
        <v>29</v>
      </c>
      <c r="L68" s="38" t="s">
        <v>22</v>
      </c>
      <c r="M68" s="62" t="s">
        <v>53</v>
      </c>
      <c r="N68" s="38" t="s">
        <v>54</v>
      </c>
      <c r="O68" s="37"/>
      <c r="P68" s="37"/>
      <c r="Q68" s="37"/>
      <c r="R68" s="28" t="s">
        <v>33</v>
      </c>
      <c r="S68" s="28" t="s">
        <v>33</v>
      </c>
      <c r="T68" s="28" t="s">
        <v>33</v>
      </c>
      <c r="U68" s="28" t="s">
        <v>33</v>
      </c>
    </row>
    <row r="69" ht="20.1" customHeight="1" spans="1:21">
      <c r="A69" s="36">
        <v>1593763</v>
      </c>
      <c r="B69" s="23" t="s">
        <v>34</v>
      </c>
      <c r="C69" s="48" t="s">
        <v>63</v>
      </c>
      <c r="D69" s="49">
        <v>4</v>
      </c>
      <c r="E69" s="39" t="s">
        <v>36</v>
      </c>
      <c r="F69" s="39">
        <v>1</v>
      </c>
      <c r="G69" s="23">
        <v>3</v>
      </c>
      <c r="H69" s="23">
        <v>3</v>
      </c>
      <c r="I69" s="23">
        <v>2</v>
      </c>
      <c r="J69" s="23">
        <v>1</v>
      </c>
      <c r="K69" s="23">
        <v>1</v>
      </c>
      <c r="L69" s="63">
        <v>11</v>
      </c>
      <c r="M69" s="62">
        <v>2</v>
      </c>
      <c r="N69" s="38">
        <v>22</v>
      </c>
      <c r="O69" s="64">
        <v>0.6</v>
      </c>
      <c r="P69" s="64">
        <v>0.4</v>
      </c>
      <c r="Q69" s="23">
        <v>0.4</v>
      </c>
      <c r="R69" s="28">
        <v>9.3</v>
      </c>
      <c r="S69" s="28">
        <v>9.3</v>
      </c>
      <c r="T69" s="28">
        <v>8</v>
      </c>
      <c r="U69" s="59">
        <v>8</v>
      </c>
    </row>
    <row r="70" ht="20.1" customHeight="1" spans="1:21">
      <c r="A70" s="36">
        <v>1593763</v>
      </c>
      <c r="B70" s="23" t="s">
        <v>34</v>
      </c>
      <c r="C70" s="48" t="s">
        <v>66</v>
      </c>
      <c r="D70" s="49">
        <v>4</v>
      </c>
      <c r="E70" s="39" t="s">
        <v>36</v>
      </c>
      <c r="F70" s="39">
        <v>1</v>
      </c>
      <c r="G70" s="23">
        <v>3</v>
      </c>
      <c r="H70" s="23">
        <v>3</v>
      </c>
      <c r="I70" s="23">
        <v>2</v>
      </c>
      <c r="J70" s="23">
        <v>1</v>
      </c>
      <c r="K70" s="23">
        <v>1</v>
      </c>
      <c r="L70" s="63">
        <v>11</v>
      </c>
      <c r="M70" s="62">
        <v>1</v>
      </c>
      <c r="N70" s="38">
        <v>11</v>
      </c>
      <c r="O70" s="64">
        <v>0.6</v>
      </c>
      <c r="P70" s="64">
        <v>0.4</v>
      </c>
      <c r="Q70" s="23">
        <v>0.2</v>
      </c>
      <c r="R70" s="28">
        <v>4.9</v>
      </c>
      <c r="S70" s="28">
        <v>4.9</v>
      </c>
      <c r="T70" s="28">
        <v>4</v>
      </c>
      <c r="U70" s="59">
        <v>4</v>
      </c>
    </row>
    <row r="71" ht="15.5" spans="1:21">
      <c r="A71" s="41" t="s">
        <v>38</v>
      </c>
      <c r="B71" s="42"/>
      <c r="C71" s="43"/>
      <c r="D71" s="44">
        <v>2</v>
      </c>
      <c r="E71" s="42"/>
      <c r="F71" s="45"/>
      <c r="G71" s="46"/>
      <c r="H71" s="46"/>
      <c r="I71" s="46"/>
      <c r="J71" s="46"/>
      <c r="K71" s="46"/>
      <c r="L71" s="50"/>
      <c r="M71" s="65"/>
      <c r="N71" s="44">
        <v>33</v>
      </c>
      <c r="O71" s="42"/>
      <c r="P71" s="45"/>
      <c r="Q71" s="45"/>
      <c r="R71" s="70"/>
      <c r="S71" s="41">
        <v>14.2</v>
      </c>
      <c r="T71" s="28"/>
      <c r="U71" s="41">
        <v>12</v>
      </c>
    </row>
    <row r="72" spans="1:20">
      <c r="A72" s="47"/>
      <c r="C72" s="2"/>
      <c r="D72" s="2"/>
      <c r="G72" s="47"/>
      <c r="H72" s="47"/>
      <c r="I72" s="47"/>
      <c r="J72" s="47"/>
      <c r="K72" s="47"/>
      <c r="L72" s="2"/>
      <c r="M72" s="2"/>
      <c r="N72" s="2"/>
      <c r="O72" s="4"/>
      <c r="P72" s="4"/>
      <c r="Q72" s="4"/>
      <c r="R72" s="2"/>
      <c r="S72" s="2"/>
      <c r="T72" s="2"/>
    </row>
    <row r="73" ht="15.5" spans="1:21">
      <c r="A73" s="22"/>
      <c r="B73" s="23"/>
      <c r="C73" s="24"/>
      <c r="D73" s="23"/>
      <c r="E73" s="23"/>
      <c r="F73" s="23"/>
      <c r="G73" s="22"/>
      <c r="H73" s="22"/>
      <c r="I73" s="22"/>
      <c r="J73" s="22"/>
      <c r="K73" s="22"/>
      <c r="L73" s="23"/>
      <c r="M73" s="23"/>
      <c r="N73" s="22"/>
      <c r="O73" s="42" t="s">
        <v>39</v>
      </c>
      <c r="P73" s="45"/>
      <c r="Q73" s="45"/>
      <c r="R73" s="45"/>
      <c r="S73" s="45"/>
      <c r="T73" s="45"/>
      <c r="U73" s="50"/>
    </row>
    <row r="74" spans="1:21">
      <c r="A74" s="25"/>
      <c r="B74" s="26"/>
      <c r="C74" s="27"/>
      <c r="D74" s="28"/>
      <c r="E74" s="28"/>
      <c r="F74" s="29"/>
      <c r="G74" s="30"/>
      <c r="H74" s="30"/>
      <c r="I74" s="30"/>
      <c r="J74" s="30"/>
      <c r="K74" s="30"/>
      <c r="L74" s="28"/>
      <c r="M74" s="59"/>
      <c r="N74" s="38"/>
      <c r="O74" s="60" t="s">
        <v>40</v>
      </c>
      <c r="P74" s="61"/>
      <c r="Q74" s="67"/>
      <c r="R74" s="28"/>
      <c r="S74" s="28"/>
      <c r="T74" s="28"/>
      <c r="U74" s="68"/>
    </row>
    <row r="75" ht="29" spans="1:21">
      <c r="A75" s="31" t="s">
        <v>41</v>
      </c>
      <c r="B75" s="32" t="s">
        <v>42</v>
      </c>
      <c r="C75" s="27" t="s">
        <v>43</v>
      </c>
      <c r="D75" s="28" t="s">
        <v>43</v>
      </c>
      <c r="E75" s="33" t="s">
        <v>44</v>
      </c>
      <c r="F75" s="34"/>
      <c r="G75" s="35"/>
      <c r="H75" s="35"/>
      <c r="I75" s="35"/>
      <c r="J75" s="35"/>
      <c r="K75" s="35"/>
      <c r="L75" s="28" t="s">
        <v>45</v>
      </c>
      <c r="M75" s="59"/>
      <c r="N75" s="38"/>
      <c r="O75" s="32" t="s">
        <v>46</v>
      </c>
      <c r="P75" s="32" t="s">
        <v>47</v>
      </c>
      <c r="Q75" s="32" t="s">
        <v>48</v>
      </c>
      <c r="R75" s="33" t="s">
        <v>49</v>
      </c>
      <c r="S75" s="33" t="s">
        <v>50</v>
      </c>
      <c r="T75" s="33" t="s">
        <v>51</v>
      </c>
      <c r="U75" s="33" t="s">
        <v>52</v>
      </c>
    </row>
    <row r="76" ht="43.5" spans="1:21">
      <c r="A76" s="36"/>
      <c r="B76" s="37"/>
      <c r="C76" s="38" t="s">
        <v>21</v>
      </c>
      <c r="D76" s="38" t="s">
        <v>22</v>
      </c>
      <c r="E76" s="28" t="s">
        <v>23</v>
      </c>
      <c r="F76" s="28" t="s">
        <v>64</v>
      </c>
      <c r="G76" s="27" t="s">
        <v>25</v>
      </c>
      <c r="H76" s="27" t="s">
        <v>26</v>
      </c>
      <c r="I76" s="27" t="s">
        <v>27</v>
      </c>
      <c r="J76" s="27" t="s">
        <v>28</v>
      </c>
      <c r="K76" s="48" t="s">
        <v>29</v>
      </c>
      <c r="L76" s="38" t="s">
        <v>22</v>
      </c>
      <c r="M76" s="62" t="s">
        <v>53</v>
      </c>
      <c r="N76" s="38" t="s">
        <v>54</v>
      </c>
      <c r="O76" s="37"/>
      <c r="P76" s="37"/>
      <c r="Q76" s="37"/>
      <c r="R76" s="28" t="s">
        <v>33</v>
      </c>
      <c r="S76" s="28" t="s">
        <v>33</v>
      </c>
      <c r="T76" s="28" t="s">
        <v>33</v>
      </c>
      <c r="U76" s="28" t="s">
        <v>33</v>
      </c>
    </row>
    <row r="77" ht="20.1" customHeight="1" spans="1:21">
      <c r="A77" s="36">
        <v>1593764</v>
      </c>
      <c r="B77" s="23" t="s">
        <v>34</v>
      </c>
      <c r="C77" s="48" t="s">
        <v>67</v>
      </c>
      <c r="D77" s="49">
        <v>6</v>
      </c>
      <c r="E77" s="39" t="s">
        <v>36</v>
      </c>
      <c r="F77" s="39">
        <v>1</v>
      </c>
      <c r="G77" s="23">
        <v>3</v>
      </c>
      <c r="H77" s="23">
        <v>3</v>
      </c>
      <c r="I77" s="23">
        <v>2</v>
      </c>
      <c r="J77" s="23">
        <v>1</v>
      </c>
      <c r="K77" s="23">
        <v>1</v>
      </c>
      <c r="L77" s="63">
        <v>11</v>
      </c>
      <c r="M77" s="62">
        <v>2</v>
      </c>
      <c r="N77" s="38">
        <v>44</v>
      </c>
      <c r="O77" s="64">
        <v>0.6</v>
      </c>
      <c r="P77" s="64">
        <v>0.4</v>
      </c>
      <c r="Q77" s="23">
        <v>0.4</v>
      </c>
      <c r="R77" s="28">
        <v>9.3</v>
      </c>
      <c r="S77" s="28">
        <v>18.6</v>
      </c>
      <c r="T77" s="28">
        <v>8</v>
      </c>
      <c r="U77" s="59">
        <v>16</v>
      </c>
    </row>
    <row r="78" ht="20.1" customHeight="1" spans="1:21">
      <c r="A78" s="36">
        <v>1593764</v>
      </c>
      <c r="B78" s="23" t="s">
        <v>34</v>
      </c>
      <c r="C78" s="48" t="s">
        <v>68</v>
      </c>
      <c r="D78" s="49">
        <v>4</v>
      </c>
      <c r="E78" s="39" t="s">
        <v>36</v>
      </c>
      <c r="F78" s="39">
        <v>1</v>
      </c>
      <c r="G78" s="23">
        <v>3</v>
      </c>
      <c r="H78" s="23">
        <v>3</v>
      </c>
      <c r="I78" s="23">
        <v>2</v>
      </c>
      <c r="J78" s="23">
        <v>1</v>
      </c>
      <c r="K78" s="23">
        <v>1</v>
      </c>
      <c r="L78" s="63">
        <v>11</v>
      </c>
      <c r="M78" s="62">
        <v>1</v>
      </c>
      <c r="N78" s="38">
        <v>11</v>
      </c>
      <c r="O78" s="64">
        <v>0.6</v>
      </c>
      <c r="P78" s="64">
        <v>0.4</v>
      </c>
      <c r="Q78" s="23">
        <v>0.2</v>
      </c>
      <c r="R78" s="28">
        <v>4.9</v>
      </c>
      <c r="S78" s="28">
        <v>4.9</v>
      </c>
      <c r="T78" s="28">
        <v>4</v>
      </c>
      <c r="U78" s="59">
        <v>4</v>
      </c>
    </row>
    <row r="79" ht="15.5" spans="1:21">
      <c r="A79" s="41" t="s">
        <v>38</v>
      </c>
      <c r="B79" s="42"/>
      <c r="C79" s="43"/>
      <c r="D79" s="44">
        <v>3</v>
      </c>
      <c r="E79" s="42"/>
      <c r="F79" s="45"/>
      <c r="G79" s="46"/>
      <c r="H79" s="46"/>
      <c r="I79" s="46"/>
      <c r="J79" s="46"/>
      <c r="K79" s="46"/>
      <c r="L79" s="50"/>
      <c r="M79" s="65"/>
      <c r="N79" s="44">
        <v>55</v>
      </c>
      <c r="O79" s="42"/>
      <c r="P79" s="45"/>
      <c r="Q79" s="45"/>
      <c r="R79" s="70"/>
      <c r="S79" s="41">
        <v>23.5</v>
      </c>
      <c r="T79" s="28"/>
      <c r="U79" s="41">
        <v>20</v>
      </c>
    </row>
    <row r="80" spans="1:20">
      <c r="A80" s="47"/>
      <c r="C80" s="2"/>
      <c r="D80" s="2"/>
      <c r="G80" s="47"/>
      <c r="H80" s="47"/>
      <c r="I80" s="47"/>
      <c r="J80" s="47"/>
      <c r="K80" s="47"/>
      <c r="L80" s="2"/>
      <c r="M80" s="2"/>
      <c r="N80" s="2"/>
      <c r="O80" s="4"/>
      <c r="P80" s="4"/>
      <c r="Q80" s="4"/>
      <c r="R80" s="2"/>
      <c r="S80" s="2"/>
      <c r="T80" s="2"/>
    </row>
    <row r="81" ht="15.5" spans="1:21">
      <c r="A81" s="21"/>
      <c r="B81" s="17"/>
      <c r="C81" s="16"/>
      <c r="D81" s="17"/>
      <c r="E81" s="17"/>
      <c r="F81" s="17"/>
      <c r="G81" s="21"/>
      <c r="H81" s="21"/>
      <c r="I81" s="21"/>
      <c r="J81" s="21"/>
      <c r="K81" s="21"/>
      <c r="L81" s="17"/>
      <c r="M81" s="17"/>
      <c r="N81" s="21"/>
      <c r="O81" s="17"/>
      <c r="P81" s="17"/>
      <c r="Q81" s="17"/>
      <c r="R81" s="17"/>
      <c r="S81" s="17"/>
      <c r="T81" s="17"/>
      <c r="U81" s="17"/>
    </row>
    <row r="82" ht="15.5" spans="1:21">
      <c r="A82" s="22"/>
      <c r="B82" s="23"/>
      <c r="C82" s="24"/>
      <c r="D82" s="23"/>
      <c r="E82" s="23"/>
      <c r="F82" s="23"/>
      <c r="G82" s="22"/>
      <c r="H82" s="22"/>
      <c r="I82" s="22"/>
      <c r="J82" s="22"/>
      <c r="K82" s="22"/>
      <c r="L82" s="23"/>
      <c r="M82" s="23"/>
      <c r="N82" s="22"/>
      <c r="O82" s="42" t="s">
        <v>39</v>
      </c>
      <c r="P82" s="45"/>
      <c r="Q82" s="45"/>
      <c r="R82" s="45"/>
      <c r="S82" s="45"/>
      <c r="T82" s="45"/>
      <c r="U82" s="50"/>
    </row>
    <row r="83" spans="1:21">
      <c r="A83" s="25"/>
      <c r="B83" s="26"/>
      <c r="C83" s="27"/>
      <c r="D83" s="28"/>
      <c r="E83" s="28"/>
      <c r="F83" s="29"/>
      <c r="G83" s="30"/>
      <c r="H83" s="30"/>
      <c r="I83" s="30"/>
      <c r="J83" s="30"/>
      <c r="K83" s="30"/>
      <c r="L83" s="28"/>
      <c r="M83" s="59"/>
      <c r="N83" s="38"/>
      <c r="O83" s="60" t="s">
        <v>40</v>
      </c>
      <c r="P83" s="61"/>
      <c r="Q83" s="67"/>
      <c r="R83" s="28"/>
      <c r="S83" s="28"/>
      <c r="T83" s="28"/>
      <c r="U83" s="68"/>
    </row>
    <row r="84" ht="29" spans="1:21">
      <c r="A84" s="31" t="s">
        <v>41</v>
      </c>
      <c r="B84" s="32" t="s">
        <v>42</v>
      </c>
      <c r="C84" s="27" t="s">
        <v>43</v>
      </c>
      <c r="D84" s="28" t="s">
        <v>43</v>
      </c>
      <c r="E84" s="33" t="s">
        <v>44</v>
      </c>
      <c r="F84" s="34"/>
      <c r="G84" s="35"/>
      <c r="H84" s="35"/>
      <c r="I84" s="35"/>
      <c r="J84" s="35"/>
      <c r="K84" s="35"/>
      <c r="L84" s="28" t="s">
        <v>45</v>
      </c>
      <c r="M84" s="59"/>
      <c r="N84" s="38"/>
      <c r="O84" s="32" t="s">
        <v>46</v>
      </c>
      <c r="P84" s="32" t="s">
        <v>47</v>
      </c>
      <c r="Q84" s="32" t="s">
        <v>48</v>
      </c>
      <c r="R84" s="33" t="s">
        <v>49</v>
      </c>
      <c r="S84" s="33" t="s">
        <v>50</v>
      </c>
      <c r="T84" s="33" t="s">
        <v>51</v>
      </c>
      <c r="U84" s="33" t="s">
        <v>52</v>
      </c>
    </row>
    <row r="85" ht="44.25" customHeight="1" spans="1:21">
      <c r="A85" s="36"/>
      <c r="B85" s="37"/>
      <c r="C85" s="38" t="s">
        <v>21</v>
      </c>
      <c r="D85" s="38" t="s">
        <v>22</v>
      </c>
      <c r="E85" s="28" t="s">
        <v>23</v>
      </c>
      <c r="F85" s="28" t="s">
        <v>64</v>
      </c>
      <c r="G85" s="27" t="s">
        <v>25</v>
      </c>
      <c r="H85" s="27" t="s">
        <v>26</v>
      </c>
      <c r="I85" s="27" t="s">
        <v>27</v>
      </c>
      <c r="J85" s="27" t="s">
        <v>28</v>
      </c>
      <c r="K85" s="48" t="s">
        <v>29</v>
      </c>
      <c r="L85" s="38" t="s">
        <v>22</v>
      </c>
      <c r="M85" s="62" t="s">
        <v>53</v>
      </c>
      <c r="N85" s="38" t="s">
        <v>54</v>
      </c>
      <c r="O85" s="37"/>
      <c r="P85" s="37"/>
      <c r="Q85" s="37"/>
      <c r="R85" s="28" t="s">
        <v>33</v>
      </c>
      <c r="S85" s="28" t="s">
        <v>33</v>
      </c>
      <c r="T85" s="28" t="s">
        <v>33</v>
      </c>
      <c r="U85" s="28" t="s">
        <v>33</v>
      </c>
    </row>
    <row r="86" ht="20.1" customHeight="1" spans="1:21">
      <c r="A86" s="36">
        <v>1593765</v>
      </c>
      <c r="B86" s="23" t="s">
        <v>34</v>
      </c>
      <c r="C86" s="48" t="s">
        <v>69</v>
      </c>
      <c r="D86" s="49">
        <v>22</v>
      </c>
      <c r="E86" s="39" t="s">
        <v>36</v>
      </c>
      <c r="F86" s="39">
        <v>1</v>
      </c>
      <c r="G86" s="23">
        <v>3</v>
      </c>
      <c r="H86" s="23">
        <v>3</v>
      </c>
      <c r="I86" s="23">
        <v>2</v>
      </c>
      <c r="J86" s="23">
        <v>1</v>
      </c>
      <c r="K86" s="23">
        <v>1</v>
      </c>
      <c r="L86" s="63">
        <v>11</v>
      </c>
      <c r="M86" s="62">
        <v>2</v>
      </c>
      <c r="N86" s="38">
        <v>220</v>
      </c>
      <c r="O86" s="64">
        <v>0.6</v>
      </c>
      <c r="P86" s="64">
        <v>0.4</v>
      </c>
      <c r="Q86" s="23">
        <v>0.4</v>
      </c>
      <c r="R86" s="28">
        <v>9.3</v>
      </c>
      <c r="S86" s="28">
        <v>93</v>
      </c>
      <c r="T86" s="28">
        <v>8</v>
      </c>
      <c r="U86" s="59">
        <v>80</v>
      </c>
    </row>
    <row r="87" ht="15.5" spans="1:21">
      <c r="A87" s="41" t="s">
        <v>38</v>
      </c>
      <c r="B87" s="42"/>
      <c r="C87" s="43"/>
      <c r="D87" s="44">
        <v>10</v>
      </c>
      <c r="E87" s="42"/>
      <c r="F87" s="45"/>
      <c r="G87" s="46"/>
      <c r="H87" s="46"/>
      <c r="I87" s="46"/>
      <c r="J87" s="46"/>
      <c r="K87" s="46"/>
      <c r="L87" s="50"/>
      <c r="M87" s="65"/>
      <c r="N87" s="44">
        <v>220</v>
      </c>
      <c r="O87" s="42"/>
      <c r="P87" s="45"/>
      <c r="Q87" s="45"/>
      <c r="R87" s="70"/>
      <c r="S87" s="41">
        <v>93</v>
      </c>
      <c r="T87" s="28"/>
      <c r="U87" s="41">
        <v>80</v>
      </c>
    </row>
    <row r="88" ht="15.5" spans="1:21">
      <c r="A88" s="71"/>
      <c r="B88" s="17"/>
      <c r="C88" s="16"/>
      <c r="D88" s="72"/>
      <c r="E88" s="17"/>
      <c r="F88" s="17"/>
      <c r="G88" s="21"/>
      <c r="H88" s="21"/>
      <c r="I88" s="21"/>
      <c r="J88" s="21"/>
      <c r="K88" s="21"/>
      <c r="L88" s="17"/>
      <c r="M88" s="17"/>
      <c r="N88" s="72"/>
      <c r="O88" s="17"/>
      <c r="P88" s="17"/>
      <c r="Q88" s="17"/>
      <c r="R88" s="74"/>
      <c r="S88" s="71"/>
      <c r="T88" s="75"/>
      <c r="U88" s="71"/>
    </row>
    <row r="89" ht="15.5" spans="1:21">
      <c r="A89" s="71"/>
      <c r="B89" s="17"/>
      <c r="C89" s="16"/>
      <c r="D89" s="72"/>
      <c r="E89" s="17"/>
      <c r="F89" s="17"/>
      <c r="G89" s="21"/>
      <c r="H89" s="21"/>
      <c r="I89" s="21"/>
      <c r="J89" s="21"/>
      <c r="K89" s="21"/>
      <c r="L89" s="17"/>
      <c r="M89" s="17"/>
      <c r="N89" s="72"/>
      <c r="O89" s="17"/>
      <c r="P89" s="17"/>
      <c r="Q89" s="17"/>
      <c r="R89" s="74"/>
      <c r="S89" s="71"/>
      <c r="T89" s="75"/>
      <c r="U89" s="71"/>
    </row>
    <row r="90" ht="15.5" spans="1:21">
      <c r="A90" s="22"/>
      <c r="B90" s="23"/>
      <c r="C90" s="24"/>
      <c r="D90" s="23"/>
      <c r="E90" s="23"/>
      <c r="F90" s="23"/>
      <c r="G90" s="22"/>
      <c r="H90" s="22"/>
      <c r="I90" s="22"/>
      <c r="J90" s="22"/>
      <c r="K90" s="22"/>
      <c r="L90" s="23"/>
      <c r="M90" s="23"/>
      <c r="N90" s="22"/>
      <c r="O90" s="42" t="s">
        <v>39</v>
      </c>
      <c r="P90" s="45"/>
      <c r="Q90" s="45"/>
      <c r="R90" s="45"/>
      <c r="S90" s="45"/>
      <c r="T90" s="45"/>
      <c r="U90" s="50"/>
    </row>
    <row r="91" spans="1:21">
      <c r="A91" s="25"/>
      <c r="B91" s="26"/>
      <c r="C91" s="27"/>
      <c r="D91" s="28"/>
      <c r="E91" s="28"/>
      <c r="F91" s="29"/>
      <c r="G91" s="30"/>
      <c r="H91" s="30"/>
      <c r="I91" s="30"/>
      <c r="J91" s="30"/>
      <c r="K91" s="30"/>
      <c r="L91" s="28"/>
      <c r="M91" s="59"/>
      <c r="N91" s="38"/>
      <c r="O91" s="60" t="s">
        <v>40</v>
      </c>
      <c r="P91" s="61"/>
      <c r="Q91" s="67"/>
      <c r="R91" s="28"/>
      <c r="S91" s="28"/>
      <c r="T91" s="28"/>
      <c r="U91" s="68"/>
    </row>
    <row r="92" ht="29" spans="1:21">
      <c r="A92" s="31" t="s">
        <v>41</v>
      </c>
      <c r="B92" s="32" t="s">
        <v>42</v>
      </c>
      <c r="C92" s="27" t="s">
        <v>43</v>
      </c>
      <c r="D92" s="28" t="s">
        <v>43</v>
      </c>
      <c r="E92" s="33" t="s">
        <v>44</v>
      </c>
      <c r="F92" s="34"/>
      <c r="G92" s="35"/>
      <c r="H92" s="35"/>
      <c r="I92" s="35"/>
      <c r="J92" s="35"/>
      <c r="K92" s="35"/>
      <c r="L92" s="28" t="s">
        <v>45</v>
      </c>
      <c r="M92" s="59"/>
      <c r="N92" s="38"/>
      <c r="O92" s="32" t="s">
        <v>46</v>
      </c>
      <c r="P92" s="32" t="s">
        <v>47</v>
      </c>
      <c r="Q92" s="32" t="s">
        <v>48</v>
      </c>
      <c r="R92" s="33" t="s">
        <v>49</v>
      </c>
      <c r="S92" s="33" t="s">
        <v>50</v>
      </c>
      <c r="T92" s="33" t="s">
        <v>51</v>
      </c>
      <c r="U92" s="33" t="s">
        <v>52</v>
      </c>
    </row>
    <row r="93" ht="43.5" spans="1:21">
      <c r="A93" s="36"/>
      <c r="B93" s="37"/>
      <c r="C93" s="38" t="s">
        <v>21</v>
      </c>
      <c r="D93" s="38" t="s">
        <v>22</v>
      </c>
      <c r="E93" s="28" t="s">
        <v>23</v>
      </c>
      <c r="F93" s="28" t="s">
        <v>64</v>
      </c>
      <c r="G93" s="27" t="s">
        <v>25</v>
      </c>
      <c r="H93" s="27" t="s">
        <v>26</v>
      </c>
      <c r="I93" s="27" t="s">
        <v>27</v>
      </c>
      <c r="J93" s="27" t="s">
        <v>28</v>
      </c>
      <c r="K93" s="48" t="s">
        <v>29</v>
      </c>
      <c r="L93" s="38" t="s">
        <v>22</v>
      </c>
      <c r="M93" s="62" t="s">
        <v>53</v>
      </c>
      <c r="N93" s="38" t="s">
        <v>54</v>
      </c>
      <c r="O93" s="37"/>
      <c r="P93" s="37"/>
      <c r="Q93" s="37"/>
      <c r="R93" s="28" t="s">
        <v>33</v>
      </c>
      <c r="S93" s="28" t="s">
        <v>33</v>
      </c>
      <c r="T93" s="28" t="s">
        <v>33</v>
      </c>
      <c r="U93" s="28" t="s">
        <v>33</v>
      </c>
    </row>
    <row r="94" ht="20.1" customHeight="1" spans="1:21">
      <c r="A94" s="23">
        <v>1593766</v>
      </c>
      <c r="B94" s="23" t="s">
        <v>34</v>
      </c>
      <c r="C94" s="27" t="s">
        <v>70</v>
      </c>
      <c r="D94" s="73" t="s">
        <v>71</v>
      </c>
      <c r="E94" s="39" t="s">
        <v>36</v>
      </c>
      <c r="F94" s="39">
        <v>1</v>
      </c>
      <c r="G94" s="23">
        <v>3</v>
      </c>
      <c r="H94" s="23">
        <v>3</v>
      </c>
      <c r="I94" s="23">
        <v>2</v>
      </c>
      <c r="J94" s="23">
        <v>1</v>
      </c>
      <c r="K94" s="23">
        <v>1</v>
      </c>
      <c r="L94" s="63">
        <v>11</v>
      </c>
      <c r="M94" s="28">
        <v>2</v>
      </c>
      <c r="N94" s="63">
        <v>110</v>
      </c>
      <c r="O94" s="64">
        <v>0.6</v>
      </c>
      <c r="P94" s="64">
        <v>0.4</v>
      </c>
      <c r="Q94" s="23">
        <v>0.4</v>
      </c>
      <c r="R94" s="23">
        <v>9.3</v>
      </c>
      <c r="S94" s="64">
        <v>46.5</v>
      </c>
      <c r="T94" s="23">
        <v>8</v>
      </c>
      <c r="U94" s="69">
        <v>40</v>
      </c>
    </row>
    <row r="95" ht="20.1" customHeight="1" spans="1:21">
      <c r="A95" s="23">
        <v>1593766</v>
      </c>
      <c r="B95" s="23" t="s">
        <v>34</v>
      </c>
      <c r="C95" s="27" t="s">
        <v>56</v>
      </c>
      <c r="D95" s="40">
        <v>4</v>
      </c>
      <c r="E95" s="39" t="s">
        <v>36</v>
      </c>
      <c r="F95" s="39">
        <v>1</v>
      </c>
      <c r="G95" s="23">
        <v>3</v>
      </c>
      <c r="H95" s="23">
        <v>3</v>
      </c>
      <c r="I95" s="23">
        <v>2</v>
      </c>
      <c r="J95" s="23">
        <v>1</v>
      </c>
      <c r="K95" s="23">
        <v>1</v>
      </c>
      <c r="L95" s="63">
        <v>11</v>
      </c>
      <c r="M95" s="28">
        <v>1</v>
      </c>
      <c r="N95" s="63">
        <v>11</v>
      </c>
      <c r="O95" s="64">
        <v>0.6</v>
      </c>
      <c r="P95" s="64">
        <v>0.4</v>
      </c>
      <c r="Q95" s="23">
        <v>0.2</v>
      </c>
      <c r="R95" s="23">
        <v>4.9</v>
      </c>
      <c r="S95" s="64">
        <v>4.9</v>
      </c>
      <c r="T95" s="23">
        <v>4</v>
      </c>
      <c r="U95" s="69">
        <v>4</v>
      </c>
    </row>
    <row r="96" ht="15.5" spans="1:21">
      <c r="A96" s="41" t="s">
        <v>38</v>
      </c>
      <c r="B96" s="42"/>
      <c r="C96" s="43"/>
      <c r="D96" s="44">
        <v>6</v>
      </c>
      <c r="E96" s="42"/>
      <c r="F96" s="45"/>
      <c r="G96" s="46"/>
      <c r="H96" s="46"/>
      <c r="I96" s="46"/>
      <c r="J96" s="46"/>
      <c r="K96" s="46"/>
      <c r="L96" s="50"/>
      <c r="M96" s="65"/>
      <c r="N96" s="44">
        <f>SUM(N94:N95)</f>
        <v>121</v>
      </c>
      <c r="O96" s="42"/>
      <c r="P96" s="45"/>
      <c r="Q96" s="45"/>
      <c r="R96" s="70"/>
      <c r="S96" s="41">
        <f>SUM(S94:S95)</f>
        <v>51.4</v>
      </c>
      <c r="T96" s="28"/>
      <c r="U96" s="41">
        <f>SUM(U94:U95)</f>
        <v>44</v>
      </c>
    </row>
    <row r="97" ht="15.5" spans="1:21">
      <c r="A97" s="71"/>
      <c r="B97" s="17"/>
      <c r="C97" s="16"/>
      <c r="D97" s="72"/>
      <c r="E97" s="17"/>
      <c r="F97" s="17"/>
      <c r="G97" s="21"/>
      <c r="H97" s="21"/>
      <c r="I97" s="21"/>
      <c r="J97" s="21"/>
      <c r="K97" s="21"/>
      <c r="L97" s="17"/>
      <c r="M97" s="17"/>
      <c r="N97" s="72"/>
      <c r="O97" s="17"/>
      <c r="P97" s="17"/>
      <c r="Q97" s="17"/>
      <c r="R97" s="74"/>
      <c r="S97" s="71"/>
      <c r="T97" s="75"/>
      <c r="U97" s="71"/>
    </row>
    <row r="98" ht="15.5" spans="1:21">
      <c r="A98" s="71"/>
      <c r="B98" s="17"/>
      <c r="C98" s="16"/>
      <c r="D98" s="72"/>
      <c r="E98" s="17"/>
      <c r="F98" s="17"/>
      <c r="G98" s="21"/>
      <c r="H98" s="21"/>
      <c r="I98" s="21"/>
      <c r="J98" s="21"/>
      <c r="K98" s="21"/>
      <c r="L98" s="17"/>
      <c r="M98" s="17"/>
      <c r="N98" s="72"/>
      <c r="O98" s="17"/>
      <c r="P98" s="17"/>
      <c r="Q98" s="17"/>
      <c r="R98" s="74"/>
      <c r="S98" s="71"/>
      <c r="T98" s="75"/>
      <c r="U98" s="71"/>
    </row>
    <row r="99" ht="15.5" spans="1:21">
      <c r="A99" s="22"/>
      <c r="B99" s="23"/>
      <c r="C99" s="24"/>
      <c r="D99" s="23"/>
      <c r="E99" s="23"/>
      <c r="F99" s="23"/>
      <c r="G99" s="22"/>
      <c r="H99" s="22"/>
      <c r="I99" s="22"/>
      <c r="J99" s="22"/>
      <c r="K99" s="22"/>
      <c r="L99" s="23"/>
      <c r="M99" s="23"/>
      <c r="N99" s="22"/>
      <c r="O99" s="42" t="s">
        <v>39</v>
      </c>
      <c r="P99" s="45"/>
      <c r="Q99" s="45"/>
      <c r="R99" s="45"/>
      <c r="S99" s="45"/>
      <c r="T99" s="45"/>
      <c r="U99" s="50"/>
    </row>
    <row r="100" spans="1:21">
      <c r="A100" s="25"/>
      <c r="B100" s="26"/>
      <c r="C100" s="27"/>
      <c r="D100" s="28"/>
      <c r="E100" s="28"/>
      <c r="F100" s="29"/>
      <c r="G100" s="30"/>
      <c r="H100" s="30"/>
      <c r="I100" s="30"/>
      <c r="J100" s="30"/>
      <c r="K100" s="30"/>
      <c r="L100" s="28"/>
      <c r="M100" s="59"/>
      <c r="N100" s="38"/>
      <c r="O100" s="60" t="s">
        <v>40</v>
      </c>
      <c r="P100" s="61"/>
      <c r="Q100" s="67"/>
      <c r="R100" s="28"/>
      <c r="S100" s="28"/>
      <c r="T100" s="28"/>
      <c r="U100" s="68"/>
    </row>
    <row r="101" ht="29" spans="1:21">
      <c r="A101" s="31" t="s">
        <v>41</v>
      </c>
      <c r="B101" s="32" t="s">
        <v>42</v>
      </c>
      <c r="C101" s="27" t="s">
        <v>43</v>
      </c>
      <c r="D101" s="28" t="s">
        <v>43</v>
      </c>
      <c r="E101" s="33" t="s">
        <v>44</v>
      </c>
      <c r="F101" s="34"/>
      <c r="G101" s="35"/>
      <c r="H101" s="35"/>
      <c r="I101" s="35"/>
      <c r="J101" s="35"/>
      <c r="K101" s="35"/>
      <c r="L101" s="28" t="s">
        <v>45</v>
      </c>
      <c r="M101" s="59"/>
      <c r="N101" s="38"/>
      <c r="O101" s="32" t="s">
        <v>46</v>
      </c>
      <c r="P101" s="32" t="s">
        <v>47</v>
      </c>
      <c r="Q101" s="32" t="s">
        <v>48</v>
      </c>
      <c r="R101" s="33" t="s">
        <v>49</v>
      </c>
      <c r="S101" s="33" t="s">
        <v>50</v>
      </c>
      <c r="T101" s="33" t="s">
        <v>51</v>
      </c>
      <c r="U101" s="33" t="s">
        <v>52</v>
      </c>
    </row>
    <row r="102" ht="43.5" spans="1:21">
      <c r="A102" s="36"/>
      <c r="B102" s="37"/>
      <c r="C102" s="38" t="s">
        <v>21</v>
      </c>
      <c r="D102" s="38" t="s">
        <v>22</v>
      </c>
      <c r="E102" s="28" t="s">
        <v>23</v>
      </c>
      <c r="F102" s="28" t="s">
        <v>64</v>
      </c>
      <c r="G102" s="27" t="s">
        <v>25</v>
      </c>
      <c r="H102" s="27" t="s">
        <v>26</v>
      </c>
      <c r="I102" s="27" t="s">
        <v>27</v>
      </c>
      <c r="J102" s="27" t="s">
        <v>28</v>
      </c>
      <c r="K102" s="48" t="s">
        <v>29</v>
      </c>
      <c r="L102" s="38" t="s">
        <v>22</v>
      </c>
      <c r="M102" s="62" t="s">
        <v>53</v>
      </c>
      <c r="N102" s="38" t="s">
        <v>54</v>
      </c>
      <c r="O102" s="37"/>
      <c r="P102" s="37"/>
      <c r="Q102" s="37"/>
      <c r="R102" s="28" t="s">
        <v>33</v>
      </c>
      <c r="S102" s="28" t="s">
        <v>33</v>
      </c>
      <c r="T102" s="28" t="s">
        <v>33</v>
      </c>
      <c r="U102" s="28" t="s">
        <v>33</v>
      </c>
    </row>
    <row r="103" ht="20.1" customHeight="1" spans="1:21">
      <c r="A103" s="23">
        <v>1593767</v>
      </c>
      <c r="B103" s="23" t="s">
        <v>34</v>
      </c>
      <c r="C103" s="27" t="s">
        <v>63</v>
      </c>
      <c r="D103" s="40">
        <v>4</v>
      </c>
      <c r="E103" s="39" t="s">
        <v>36</v>
      </c>
      <c r="F103" s="39">
        <v>1</v>
      </c>
      <c r="G103" s="23">
        <v>3</v>
      </c>
      <c r="H103" s="23">
        <v>3</v>
      </c>
      <c r="I103" s="23">
        <v>2</v>
      </c>
      <c r="J103" s="23">
        <v>1</v>
      </c>
      <c r="K103" s="23">
        <v>1</v>
      </c>
      <c r="L103" s="63">
        <v>11</v>
      </c>
      <c r="M103" s="28">
        <v>2</v>
      </c>
      <c r="N103" s="63">
        <v>22</v>
      </c>
      <c r="O103" s="64">
        <v>0.6</v>
      </c>
      <c r="P103" s="64">
        <v>0.4</v>
      </c>
      <c r="Q103" s="23">
        <v>0.4</v>
      </c>
      <c r="R103" s="23">
        <v>9.3</v>
      </c>
      <c r="S103" s="64">
        <v>9.3</v>
      </c>
      <c r="T103" s="23">
        <v>8</v>
      </c>
      <c r="U103" s="69">
        <v>8</v>
      </c>
    </row>
    <row r="104" ht="15.5" spans="1:21">
      <c r="A104" s="41" t="s">
        <v>38</v>
      </c>
      <c r="B104" s="42"/>
      <c r="C104" s="43"/>
      <c r="D104" s="44">
        <v>1</v>
      </c>
      <c r="E104" s="42"/>
      <c r="F104" s="45"/>
      <c r="G104" s="46"/>
      <c r="H104" s="46"/>
      <c r="I104" s="46"/>
      <c r="J104" s="46"/>
      <c r="K104" s="46"/>
      <c r="L104" s="50"/>
      <c r="M104" s="65"/>
      <c r="N104" s="44">
        <f>SUM(N103:N103)</f>
        <v>22</v>
      </c>
      <c r="O104" s="42"/>
      <c r="P104" s="45"/>
      <c r="Q104" s="45"/>
      <c r="R104" s="70"/>
      <c r="S104" s="41">
        <v>9.3</v>
      </c>
      <c r="T104" s="28"/>
      <c r="U104" s="41">
        <v>8</v>
      </c>
    </row>
    <row r="105" ht="15.5" spans="1:21">
      <c r="A105" s="71"/>
      <c r="B105" s="17"/>
      <c r="C105" s="16"/>
      <c r="D105" s="72"/>
      <c r="E105" s="17"/>
      <c r="F105" s="17"/>
      <c r="G105" s="21"/>
      <c r="H105" s="21"/>
      <c r="I105" s="21"/>
      <c r="J105" s="21"/>
      <c r="K105" s="21"/>
      <c r="L105" s="17"/>
      <c r="M105" s="17"/>
      <c r="N105" s="72"/>
      <c r="O105" s="17"/>
      <c r="P105" s="17"/>
      <c r="Q105" s="17"/>
      <c r="R105" s="74"/>
      <c r="S105" s="71"/>
      <c r="T105" s="75"/>
      <c r="U105" s="71"/>
    </row>
    <row r="106" ht="15.5" spans="1:21">
      <c r="A106" s="22"/>
      <c r="B106" s="23"/>
      <c r="C106" s="24"/>
      <c r="D106" s="23"/>
      <c r="E106" s="23"/>
      <c r="F106" s="23"/>
      <c r="G106" s="22"/>
      <c r="H106" s="22"/>
      <c r="I106" s="22"/>
      <c r="J106" s="22"/>
      <c r="K106" s="22"/>
      <c r="L106" s="23"/>
      <c r="M106" s="23"/>
      <c r="N106" s="22"/>
      <c r="O106" s="42" t="s">
        <v>39</v>
      </c>
      <c r="P106" s="45"/>
      <c r="Q106" s="45"/>
      <c r="R106" s="45"/>
      <c r="S106" s="45"/>
      <c r="T106" s="45"/>
      <c r="U106" s="50"/>
    </row>
    <row r="107" spans="1:21">
      <c r="A107" s="25"/>
      <c r="B107" s="26"/>
      <c r="C107" s="27"/>
      <c r="D107" s="28"/>
      <c r="E107" s="28"/>
      <c r="F107" s="29"/>
      <c r="G107" s="30"/>
      <c r="H107" s="30"/>
      <c r="I107" s="30"/>
      <c r="J107" s="30"/>
      <c r="K107" s="30"/>
      <c r="L107" s="28"/>
      <c r="M107" s="59"/>
      <c r="N107" s="38"/>
      <c r="O107" s="60" t="s">
        <v>40</v>
      </c>
      <c r="P107" s="61"/>
      <c r="Q107" s="67"/>
      <c r="R107" s="28"/>
      <c r="S107" s="28"/>
      <c r="T107" s="28"/>
      <c r="U107" s="68"/>
    </row>
    <row r="108" ht="29" spans="1:21">
      <c r="A108" s="31" t="s">
        <v>41</v>
      </c>
      <c r="B108" s="32" t="s">
        <v>42</v>
      </c>
      <c r="C108" s="27" t="s">
        <v>43</v>
      </c>
      <c r="D108" s="28" t="s">
        <v>43</v>
      </c>
      <c r="E108" s="33" t="s">
        <v>44</v>
      </c>
      <c r="F108" s="34"/>
      <c r="G108" s="35"/>
      <c r="H108" s="35"/>
      <c r="I108" s="35"/>
      <c r="J108" s="35"/>
      <c r="K108" s="35"/>
      <c r="L108" s="28" t="s">
        <v>45</v>
      </c>
      <c r="M108" s="59"/>
      <c r="N108" s="38"/>
      <c r="O108" s="32" t="s">
        <v>46</v>
      </c>
      <c r="P108" s="32" t="s">
        <v>47</v>
      </c>
      <c r="Q108" s="32" t="s">
        <v>48</v>
      </c>
      <c r="R108" s="33" t="s">
        <v>49</v>
      </c>
      <c r="S108" s="33" t="s">
        <v>50</v>
      </c>
      <c r="T108" s="33" t="s">
        <v>51</v>
      </c>
      <c r="U108" s="33" t="s">
        <v>52</v>
      </c>
    </row>
    <row r="109" ht="43.5" spans="1:21">
      <c r="A109" s="36"/>
      <c r="B109" s="37"/>
      <c r="C109" s="38" t="s">
        <v>21</v>
      </c>
      <c r="D109" s="38" t="s">
        <v>22</v>
      </c>
      <c r="E109" s="28" t="s">
        <v>23</v>
      </c>
      <c r="F109" s="28" t="s">
        <v>64</v>
      </c>
      <c r="G109" s="27" t="s">
        <v>25</v>
      </c>
      <c r="H109" s="27" t="s">
        <v>26</v>
      </c>
      <c r="I109" s="27" t="s">
        <v>27</v>
      </c>
      <c r="J109" s="27" t="s">
        <v>28</v>
      </c>
      <c r="K109" s="48" t="s">
        <v>29</v>
      </c>
      <c r="L109" s="38" t="s">
        <v>22</v>
      </c>
      <c r="M109" s="62" t="s">
        <v>53</v>
      </c>
      <c r="N109" s="38" t="s">
        <v>54</v>
      </c>
      <c r="O109" s="37"/>
      <c r="P109" s="37"/>
      <c r="Q109" s="37"/>
      <c r="R109" s="28" t="s">
        <v>33</v>
      </c>
      <c r="S109" s="28" t="s">
        <v>33</v>
      </c>
      <c r="T109" s="28" t="s">
        <v>33</v>
      </c>
      <c r="U109" s="28" t="s">
        <v>33</v>
      </c>
    </row>
    <row r="110" ht="20.1" customHeight="1" spans="1:21">
      <c r="A110" s="23">
        <v>1593768</v>
      </c>
      <c r="B110" s="23" t="s">
        <v>34</v>
      </c>
      <c r="C110" s="27" t="s">
        <v>63</v>
      </c>
      <c r="D110" s="40">
        <v>4</v>
      </c>
      <c r="E110" s="39" t="s">
        <v>36</v>
      </c>
      <c r="F110" s="39">
        <v>1</v>
      </c>
      <c r="G110" s="23">
        <v>3</v>
      </c>
      <c r="H110" s="23">
        <v>3</v>
      </c>
      <c r="I110" s="23">
        <v>2</v>
      </c>
      <c r="J110" s="23">
        <v>1</v>
      </c>
      <c r="K110" s="23">
        <v>1</v>
      </c>
      <c r="L110" s="63">
        <v>11</v>
      </c>
      <c r="M110" s="28">
        <v>2</v>
      </c>
      <c r="N110" s="63">
        <v>22</v>
      </c>
      <c r="O110" s="64">
        <v>0.6</v>
      </c>
      <c r="P110" s="64">
        <v>0.4</v>
      </c>
      <c r="Q110" s="23">
        <v>0.4</v>
      </c>
      <c r="R110" s="23">
        <v>9.3</v>
      </c>
      <c r="S110" s="64">
        <v>9.3</v>
      </c>
      <c r="T110" s="23">
        <v>8</v>
      </c>
      <c r="U110" s="69">
        <v>8</v>
      </c>
    </row>
    <row r="111" ht="15.5" spans="1:21">
      <c r="A111" s="41" t="s">
        <v>38</v>
      </c>
      <c r="B111" s="42"/>
      <c r="C111" s="43"/>
      <c r="D111" s="44">
        <f>SUM(D110:D110)</f>
        <v>4</v>
      </c>
      <c r="E111" s="42"/>
      <c r="F111" s="45"/>
      <c r="G111" s="46"/>
      <c r="H111" s="46"/>
      <c r="I111" s="46"/>
      <c r="J111" s="46"/>
      <c r="K111" s="46"/>
      <c r="L111" s="50"/>
      <c r="M111" s="65"/>
      <c r="N111" s="44">
        <f>SUM(N110:N110)</f>
        <v>22</v>
      </c>
      <c r="O111" s="42"/>
      <c r="P111" s="45"/>
      <c r="Q111" s="45"/>
      <c r="R111" s="70"/>
      <c r="S111" s="41">
        <v>9.3</v>
      </c>
      <c r="T111" s="28"/>
      <c r="U111" s="41">
        <v>8</v>
      </c>
    </row>
    <row r="112" ht="15.5" spans="1:21">
      <c r="A112" s="71"/>
      <c r="B112" s="17"/>
      <c r="C112" s="16"/>
      <c r="D112" s="72"/>
      <c r="E112" s="17"/>
      <c r="F112" s="17"/>
      <c r="G112" s="21"/>
      <c r="H112" s="21"/>
      <c r="I112" s="21"/>
      <c r="J112" s="21"/>
      <c r="K112" s="21"/>
      <c r="L112" s="17"/>
      <c r="M112" s="17"/>
      <c r="N112" s="72"/>
      <c r="O112" s="17"/>
      <c r="P112" s="17"/>
      <c r="Q112" s="17"/>
      <c r="R112" s="74"/>
      <c r="S112" s="71"/>
      <c r="T112" s="75"/>
      <c r="U112" s="71"/>
    </row>
    <row r="113" ht="15.5" spans="1:21">
      <c r="A113" s="71"/>
      <c r="B113" s="17"/>
      <c r="C113" s="16"/>
      <c r="D113" s="72"/>
      <c r="E113" s="17"/>
      <c r="F113" s="17"/>
      <c r="G113" s="21"/>
      <c r="H113" s="21"/>
      <c r="I113" s="21"/>
      <c r="J113" s="21"/>
      <c r="K113" s="21"/>
      <c r="L113" s="17"/>
      <c r="M113" s="17"/>
      <c r="N113" s="72"/>
      <c r="O113" s="17"/>
      <c r="P113" s="17"/>
      <c r="Q113" s="17"/>
      <c r="R113" s="74"/>
      <c r="S113" s="71"/>
      <c r="T113" s="75"/>
      <c r="U113" s="71"/>
    </row>
    <row r="114" ht="15.5" spans="1:21">
      <c r="A114" s="22"/>
      <c r="B114" s="23"/>
      <c r="C114" s="24"/>
      <c r="D114" s="23"/>
      <c r="E114" s="23"/>
      <c r="F114" s="23"/>
      <c r="G114" s="22"/>
      <c r="H114" s="22"/>
      <c r="I114" s="22"/>
      <c r="J114" s="22"/>
      <c r="K114" s="22"/>
      <c r="L114" s="23"/>
      <c r="M114" s="23"/>
      <c r="N114" s="22"/>
      <c r="O114" s="42" t="s">
        <v>39</v>
      </c>
      <c r="P114" s="45"/>
      <c r="Q114" s="45"/>
      <c r="R114" s="45"/>
      <c r="S114" s="45"/>
      <c r="T114" s="45"/>
      <c r="U114" s="50"/>
    </row>
    <row r="115" spans="1:21">
      <c r="A115" s="25"/>
      <c r="B115" s="26"/>
      <c r="C115" s="27"/>
      <c r="D115" s="28"/>
      <c r="E115" s="28"/>
      <c r="F115" s="29"/>
      <c r="G115" s="30"/>
      <c r="H115" s="30"/>
      <c r="I115" s="30"/>
      <c r="J115" s="30"/>
      <c r="K115" s="30"/>
      <c r="L115" s="28"/>
      <c r="M115" s="59"/>
      <c r="N115" s="38"/>
      <c r="O115" s="60" t="s">
        <v>40</v>
      </c>
      <c r="P115" s="61"/>
      <c r="Q115" s="67"/>
      <c r="R115" s="28"/>
      <c r="S115" s="28"/>
      <c r="T115" s="28"/>
      <c r="U115" s="68"/>
    </row>
    <row r="116" ht="29" spans="1:21">
      <c r="A116" s="31" t="s">
        <v>41</v>
      </c>
      <c r="B116" s="32" t="s">
        <v>42</v>
      </c>
      <c r="C116" s="27" t="s">
        <v>43</v>
      </c>
      <c r="D116" s="28" t="s">
        <v>43</v>
      </c>
      <c r="E116" s="33" t="s">
        <v>44</v>
      </c>
      <c r="F116" s="34"/>
      <c r="G116" s="35"/>
      <c r="H116" s="35"/>
      <c r="I116" s="35"/>
      <c r="J116" s="35"/>
      <c r="K116" s="35"/>
      <c r="L116" s="28" t="s">
        <v>45</v>
      </c>
      <c r="M116" s="59"/>
      <c r="N116" s="38"/>
      <c r="O116" s="32" t="s">
        <v>46</v>
      </c>
      <c r="P116" s="32" t="s">
        <v>47</v>
      </c>
      <c r="Q116" s="32" t="s">
        <v>48</v>
      </c>
      <c r="R116" s="33" t="s">
        <v>49</v>
      </c>
      <c r="S116" s="33" t="s">
        <v>50</v>
      </c>
      <c r="T116" s="33" t="s">
        <v>51</v>
      </c>
      <c r="U116" s="33" t="s">
        <v>52</v>
      </c>
    </row>
    <row r="117" ht="43.5" spans="1:21">
      <c r="A117" s="36"/>
      <c r="B117" s="37"/>
      <c r="C117" s="38" t="s">
        <v>21</v>
      </c>
      <c r="D117" s="38" t="s">
        <v>22</v>
      </c>
      <c r="E117" s="28" t="s">
        <v>23</v>
      </c>
      <c r="F117" s="28" t="s">
        <v>64</v>
      </c>
      <c r="G117" s="27" t="s">
        <v>25</v>
      </c>
      <c r="H117" s="27" t="s">
        <v>26</v>
      </c>
      <c r="I117" s="27" t="s">
        <v>27</v>
      </c>
      <c r="J117" s="27" t="s">
        <v>28</v>
      </c>
      <c r="K117" s="48" t="s">
        <v>29</v>
      </c>
      <c r="L117" s="38" t="s">
        <v>22</v>
      </c>
      <c r="M117" s="62" t="s">
        <v>53</v>
      </c>
      <c r="N117" s="38" t="s">
        <v>54</v>
      </c>
      <c r="O117" s="37"/>
      <c r="P117" s="37"/>
      <c r="Q117" s="37"/>
      <c r="R117" s="28" t="s">
        <v>33</v>
      </c>
      <c r="S117" s="28" t="s">
        <v>33</v>
      </c>
      <c r="T117" s="28" t="s">
        <v>33</v>
      </c>
      <c r="U117" s="28" t="s">
        <v>33</v>
      </c>
    </row>
    <row r="118" ht="20.1" customHeight="1" spans="1:21">
      <c r="A118" s="23">
        <v>1593769</v>
      </c>
      <c r="B118" s="23" t="s">
        <v>34</v>
      </c>
      <c r="C118" s="27" t="s">
        <v>63</v>
      </c>
      <c r="D118" s="40">
        <v>4</v>
      </c>
      <c r="E118" s="39" t="s">
        <v>36</v>
      </c>
      <c r="F118" s="39">
        <v>1</v>
      </c>
      <c r="G118" s="23">
        <v>3</v>
      </c>
      <c r="H118" s="23">
        <v>3</v>
      </c>
      <c r="I118" s="23">
        <v>2</v>
      </c>
      <c r="J118" s="23">
        <v>1</v>
      </c>
      <c r="K118" s="23">
        <v>1</v>
      </c>
      <c r="L118" s="63">
        <v>11</v>
      </c>
      <c r="M118" s="28">
        <v>2</v>
      </c>
      <c r="N118" s="63">
        <v>22</v>
      </c>
      <c r="O118" s="64">
        <v>0.6</v>
      </c>
      <c r="P118" s="64">
        <v>0.4</v>
      </c>
      <c r="Q118" s="23">
        <v>0.4</v>
      </c>
      <c r="R118" s="23">
        <v>9.3</v>
      </c>
      <c r="S118" s="64">
        <v>9.3</v>
      </c>
      <c r="T118" s="23">
        <v>8</v>
      </c>
      <c r="U118" s="69">
        <v>8</v>
      </c>
    </row>
    <row r="119" ht="15.5" spans="1:21">
      <c r="A119" s="41" t="s">
        <v>38</v>
      </c>
      <c r="B119" s="42"/>
      <c r="C119" s="43"/>
      <c r="D119" s="44">
        <f>SUM(D118:D118)</f>
        <v>4</v>
      </c>
      <c r="E119" s="42"/>
      <c r="F119" s="45"/>
      <c r="G119" s="46"/>
      <c r="H119" s="46"/>
      <c r="I119" s="46"/>
      <c r="J119" s="46"/>
      <c r="K119" s="46"/>
      <c r="L119" s="50"/>
      <c r="M119" s="65"/>
      <c r="N119" s="44">
        <f>SUM(N118:N118)</f>
        <v>22</v>
      </c>
      <c r="O119" s="42"/>
      <c r="P119" s="45"/>
      <c r="Q119" s="45"/>
      <c r="R119" s="70"/>
      <c r="S119" s="41">
        <v>9.3</v>
      </c>
      <c r="T119" s="28"/>
      <c r="U119" s="41">
        <v>8</v>
      </c>
    </row>
    <row r="120" ht="15.5" spans="1:21">
      <c r="A120" s="71"/>
      <c r="B120" s="17"/>
      <c r="C120" s="16"/>
      <c r="D120" s="72"/>
      <c r="E120" s="17"/>
      <c r="F120" s="17"/>
      <c r="G120" s="21"/>
      <c r="H120" s="21"/>
      <c r="I120" s="21"/>
      <c r="J120" s="21"/>
      <c r="K120" s="21"/>
      <c r="L120" s="17"/>
      <c r="M120" s="17"/>
      <c r="N120" s="72"/>
      <c r="O120" s="17"/>
      <c r="P120" s="17"/>
      <c r="Q120" s="17"/>
      <c r="R120" s="74"/>
      <c r="S120" s="71"/>
      <c r="T120" s="75"/>
      <c r="U120" s="71"/>
    </row>
    <row r="121" ht="15.5" spans="1:21">
      <c r="A121" s="71"/>
      <c r="B121" s="17"/>
      <c r="C121" s="16"/>
      <c r="D121" s="72"/>
      <c r="E121" s="17"/>
      <c r="F121" s="17"/>
      <c r="G121" s="21"/>
      <c r="H121" s="21"/>
      <c r="I121" s="21"/>
      <c r="J121" s="21"/>
      <c r="K121" s="21"/>
      <c r="L121" s="17"/>
      <c r="M121" s="17"/>
      <c r="N121" s="72"/>
      <c r="O121" s="17"/>
      <c r="P121" s="17"/>
      <c r="Q121" s="17"/>
      <c r="R121" s="74"/>
      <c r="S121" s="71"/>
      <c r="T121" s="75"/>
      <c r="U121" s="71"/>
    </row>
    <row r="122" spans="1:21">
      <c r="A122" s="25"/>
      <c r="B122" s="26"/>
      <c r="C122" s="27"/>
      <c r="D122" s="28"/>
      <c r="E122" s="28"/>
      <c r="F122" s="29"/>
      <c r="G122" s="30"/>
      <c r="H122" s="30"/>
      <c r="I122" s="30"/>
      <c r="J122" s="30"/>
      <c r="K122" s="30"/>
      <c r="L122" s="28"/>
      <c r="M122" s="59"/>
      <c r="N122" s="38"/>
      <c r="O122" s="60" t="s">
        <v>40</v>
      </c>
      <c r="P122" s="61"/>
      <c r="Q122" s="67"/>
      <c r="R122" s="28"/>
      <c r="S122" s="28"/>
      <c r="T122" s="28"/>
      <c r="U122" s="68"/>
    </row>
    <row r="123" ht="29" spans="1:21">
      <c r="A123" s="31" t="s">
        <v>41</v>
      </c>
      <c r="B123" s="32" t="s">
        <v>42</v>
      </c>
      <c r="C123" s="27" t="s">
        <v>43</v>
      </c>
      <c r="D123" s="28" t="s">
        <v>43</v>
      </c>
      <c r="E123" s="33" t="s">
        <v>44</v>
      </c>
      <c r="F123" s="34"/>
      <c r="G123" s="35"/>
      <c r="H123" s="35"/>
      <c r="I123" s="35"/>
      <c r="J123" s="35"/>
      <c r="K123" s="35"/>
      <c r="L123" s="28" t="s">
        <v>45</v>
      </c>
      <c r="M123" s="59"/>
      <c r="N123" s="38"/>
      <c r="O123" s="32" t="s">
        <v>46</v>
      </c>
      <c r="P123" s="32" t="s">
        <v>47</v>
      </c>
      <c r="Q123" s="32" t="s">
        <v>48</v>
      </c>
      <c r="R123" s="33" t="s">
        <v>49</v>
      </c>
      <c r="S123" s="33" t="s">
        <v>50</v>
      </c>
      <c r="T123" s="33" t="s">
        <v>51</v>
      </c>
      <c r="U123" s="33" t="s">
        <v>52</v>
      </c>
    </row>
    <row r="124" ht="43.5" spans="1:21">
      <c r="A124" s="36"/>
      <c r="B124" s="37"/>
      <c r="C124" s="38" t="s">
        <v>21</v>
      </c>
      <c r="D124" s="38" t="s">
        <v>22</v>
      </c>
      <c r="E124" s="28" t="s">
        <v>23</v>
      </c>
      <c r="F124" s="28" t="s">
        <v>64</v>
      </c>
      <c r="G124" s="27" t="s">
        <v>25</v>
      </c>
      <c r="H124" s="27" t="s">
        <v>26</v>
      </c>
      <c r="I124" s="27" t="s">
        <v>27</v>
      </c>
      <c r="J124" s="27" t="s">
        <v>28</v>
      </c>
      <c r="K124" s="48" t="s">
        <v>29</v>
      </c>
      <c r="L124" s="38" t="s">
        <v>22</v>
      </c>
      <c r="M124" s="62" t="s">
        <v>53</v>
      </c>
      <c r="N124" s="38" t="s">
        <v>54</v>
      </c>
      <c r="O124" s="37"/>
      <c r="P124" s="37"/>
      <c r="Q124" s="37"/>
      <c r="R124" s="28" t="s">
        <v>33</v>
      </c>
      <c r="S124" s="28" t="s">
        <v>33</v>
      </c>
      <c r="T124" s="28" t="s">
        <v>33</v>
      </c>
      <c r="U124" s="28" t="s">
        <v>33</v>
      </c>
    </row>
    <row r="125" ht="15.5" spans="1:21">
      <c r="A125" s="23">
        <v>1593770</v>
      </c>
      <c r="B125" s="23" t="s">
        <v>34</v>
      </c>
      <c r="C125" s="27" t="s">
        <v>63</v>
      </c>
      <c r="D125" s="40">
        <v>4</v>
      </c>
      <c r="E125" s="39" t="s">
        <v>36</v>
      </c>
      <c r="F125" s="39">
        <v>1</v>
      </c>
      <c r="G125" s="23">
        <v>3</v>
      </c>
      <c r="H125" s="23">
        <v>3</v>
      </c>
      <c r="I125" s="23">
        <v>2</v>
      </c>
      <c r="J125" s="23">
        <v>1</v>
      </c>
      <c r="K125" s="23">
        <v>1</v>
      </c>
      <c r="L125" s="63">
        <v>11</v>
      </c>
      <c r="M125" s="28">
        <v>2</v>
      </c>
      <c r="N125" s="63">
        <v>22</v>
      </c>
      <c r="O125" s="64">
        <v>0.6</v>
      </c>
      <c r="P125" s="64">
        <v>0.4</v>
      </c>
      <c r="Q125" s="23">
        <v>0.4</v>
      </c>
      <c r="R125" s="23">
        <v>9.3</v>
      </c>
      <c r="S125" s="64">
        <v>9.3</v>
      </c>
      <c r="T125" s="23">
        <v>8</v>
      </c>
      <c r="U125" s="69">
        <v>8</v>
      </c>
    </row>
    <row r="126" ht="15.5" spans="1:21">
      <c r="A126" s="41" t="s">
        <v>38</v>
      </c>
      <c r="B126" s="42"/>
      <c r="C126" s="43"/>
      <c r="D126" s="44">
        <v>1</v>
      </c>
      <c r="E126" s="42"/>
      <c r="F126" s="45"/>
      <c r="G126" s="46"/>
      <c r="H126" s="46"/>
      <c r="I126" s="46"/>
      <c r="J126" s="46"/>
      <c r="K126" s="46"/>
      <c r="L126" s="50"/>
      <c r="M126" s="65"/>
      <c r="N126" s="44">
        <f>SUM(N125:N125)</f>
        <v>22</v>
      </c>
      <c r="O126" s="42"/>
      <c r="P126" s="45"/>
      <c r="Q126" s="45"/>
      <c r="R126" s="70"/>
      <c r="S126" s="41">
        <v>9.3</v>
      </c>
      <c r="T126" s="28"/>
      <c r="U126" s="41">
        <v>8</v>
      </c>
    </row>
    <row r="129" spans="1:21">
      <c r="A129" s="25"/>
      <c r="B129" s="26"/>
      <c r="C129" s="27"/>
      <c r="D129" s="28"/>
      <c r="E129" s="28"/>
      <c r="F129" s="29"/>
      <c r="G129" s="30"/>
      <c r="H129" s="30"/>
      <c r="I129" s="30"/>
      <c r="J129" s="30"/>
      <c r="K129" s="30"/>
      <c r="L129" s="28"/>
      <c r="M129" s="59"/>
      <c r="N129" s="38"/>
      <c r="O129" s="60" t="s">
        <v>40</v>
      </c>
      <c r="P129" s="61"/>
      <c r="Q129" s="67"/>
      <c r="R129" s="28"/>
      <c r="S129" s="28"/>
      <c r="T129" s="28"/>
      <c r="U129" s="68"/>
    </row>
    <row r="130" ht="29" spans="1:21">
      <c r="A130" s="31" t="s">
        <v>41</v>
      </c>
      <c r="B130" s="32" t="s">
        <v>42</v>
      </c>
      <c r="C130" s="27" t="s">
        <v>43</v>
      </c>
      <c r="D130" s="28" t="s">
        <v>43</v>
      </c>
      <c r="E130" s="33" t="s">
        <v>44</v>
      </c>
      <c r="F130" s="34"/>
      <c r="G130" s="35"/>
      <c r="H130" s="35"/>
      <c r="I130" s="35"/>
      <c r="J130" s="35"/>
      <c r="K130" s="35"/>
      <c r="L130" s="28" t="s">
        <v>45</v>
      </c>
      <c r="M130" s="59"/>
      <c r="N130" s="38"/>
      <c r="O130" s="32" t="s">
        <v>46</v>
      </c>
      <c r="P130" s="32" t="s">
        <v>47</v>
      </c>
      <c r="Q130" s="32" t="s">
        <v>48</v>
      </c>
      <c r="R130" s="33" t="s">
        <v>49</v>
      </c>
      <c r="S130" s="33" t="s">
        <v>50</v>
      </c>
      <c r="T130" s="33" t="s">
        <v>51</v>
      </c>
      <c r="U130" s="33" t="s">
        <v>52</v>
      </c>
    </row>
    <row r="131" ht="43.5" spans="1:21">
      <c r="A131" s="36"/>
      <c r="B131" s="37"/>
      <c r="C131" s="38" t="s">
        <v>21</v>
      </c>
      <c r="D131" s="38" t="s">
        <v>22</v>
      </c>
      <c r="E131" s="28" t="s">
        <v>23</v>
      </c>
      <c r="F131" s="28" t="s">
        <v>64</v>
      </c>
      <c r="G131" s="27" t="s">
        <v>25</v>
      </c>
      <c r="H131" s="27" t="s">
        <v>26</v>
      </c>
      <c r="I131" s="27" t="s">
        <v>27</v>
      </c>
      <c r="J131" s="27" t="s">
        <v>28</v>
      </c>
      <c r="K131" s="48" t="s">
        <v>29</v>
      </c>
      <c r="L131" s="38" t="s">
        <v>22</v>
      </c>
      <c r="M131" s="62" t="s">
        <v>53</v>
      </c>
      <c r="N131" s="38" t="s">
        <v>54</v>
      </c>
      <c r="O131" s="37"/>
      <c r="P131" s="37"/>
      <c r="Q131" s="37"/>
      <c r="R131" s="28" t="s">
        <v>33</v>
      </c>
      <c r="S131" s="28" t="s">
        <v>33</v>
      </c>
      <c r="T131" s="28" t="s">
        <v>33</v>
      </c>
      <c r="U131" s="28" t="s">
        <v>33</v>
      </c>
    </row>
    <row r="132" ht="15.5" spans="1:21">
      <c r="A132" s="23">
        <v>1593771</v>
      </c>
      <c r="B132" s="23" t="s">
        <v>34</v>
      </c>
      <c r="C132" s="27" t="s">
        <v>72</v>
      </c>
      <c r="D132" s="40">
        <v>20</v>
      </c>
      <c r="E132" s="39" t="s">
        <v>36</v>
      </c>
      <c r="F132" s="39">
        <v>1</v>
      </c>
      <c r="G132" s="23">
        <v>3</v>
      </c>
      <c r="H132" s="23">
        <v>3</v>
      </c>
      <c r="I132" s="23">
        <v>2</v>
      </c>
      <c r="J132" s="23">
        <v>1</v>
      </c>
      <c r="K132" s="23">
        <v>1</v>
      </c>
      <c r="L132" s="63">
        <v>11</v>
      </c>
      <c r="M132" s="28">
        <v>2</v>
      </c>
      <c r="N132" s="63">
        <v>198</v>
      </c>
      <c r="O132" s="64">
        <v>0.6</v>
      </c>
      <c r="P132" s="64">
        <v>0.4</v>
      </c>
      <c r="Q132" s="23">
        <v>0.4</v>
      </c>
      <c r="R132" s="23">
        <v>9.3</v>
      </c>
      <c r="S132" s="64">
        <v>83.7</v>
      </c>
      <c r="T132" s="23">
        <v>8</v>
      </c>
      <c r="U132" s="69">
        <v>72</v>
      </c>
    </row>
    <row r="133" ht="15.5" spans="1:21">
      <c r="A133" s="41" t="s">
        <v>38</v>
      </c>
      <c r="B133" s="42"/>
      <c r="C133" s="43"/>
      <c r="D133" s="44">
        <f>SUM(D132:D132)</f>
        <v>20</v>
      </c>
      <c r="E133" s="42"/>
      <c r="F133" s="45"/>
      <c r="G133" s="46"/>
      <c r="H133" s="46"/>
      <c r="I133" s="46"/>
      <c r="J133" s="46"/>
      <c r="K133" s="46"/>
      <c r="L133" s="50"/>
      <c r="M133" s="65"/>
      <c r="N133" s="44">
        <f>SUM(N132:N132)</f>
        <v>198</v>
      </c>
      <c r="O133" s="42"/>
      <c r="P133" s="45"/>
      <c r="Q133" s="45"/>
      <c r="R133" s="70"/>
      <c r="S133" s="41">
        <v>83.7</v>
      </c>
      <c r="T133" s="28"/>
      <c r="U133" s="41">
        <v>72</v>
      </c>
    </row>
    <row r="136" spans="1:21">
      <c r="A136" s="25"/>
      <c r="B136" s="26"/>
      <c r="C136" s="27"/>
      <c r="D136" s="28"/>
      <c r="E136" s="28"/>
      <c r="F136" s="29"/>
      <c r="G136" s="30"/>
      <c r="H136" s="30"/>
      <c r="I136" s="30"/>
      <c r="J136" s="30"/>
      <c r="K136" s="30"/>
      <c r="L136" s="28"/>
      <c r="M136" s="59"/>
      <c r="N136" s="38"/>
      <c r="O136" s="60" t="s">
        <v>40</v>
      </c>
      <c r="P136" s="61"/>
      <c r="Q136" s="67"/>
      <c r="R136" s="28"/>
      <c r="S136" s="28"/>
      <c r="T136" s="28"/>
      <c r="U136" s="68"/>
    </row>
    <row r="137" ht="29" spans="1:21">
      <c r="A137" s="31" t="s">
        <v>41</v>
      </c>
      <c r="B137" s="32" t="s">
        <v>42</v>
      </c>
      <c r="C137" s="27" t="s">
        <v>43</v>
      </c>
      <c r="D137" s="28" t="s">
        <v>43</v>
      </c>
      <c r="E137" s="33" t="s">
        <v>44</v>
      </c>
      <c r="F137" s="34"/>
      <c r="G137" s="35"/>
      <c r="H137" s="35"/>
      <c r="I137" s="35"/>
      <c r="J137" s="35"/>
      <c r="K137" s="35"/>
      <c r="L137" s="28" t="s">
        <v>45</v>
      </c>
      <c r="M137" s="59"/>
      <c r="N137" s="38"/>
      <c r="O137" s="32" t="s">
        <v>46</v>
      </c>
      <c r="P137" s="32" t="s">
        <v>47</v>
      </c>
      <c r="Q137" s="32" t="s">
        <v>48</v>
      </c>
      <c r="R137" s="33" t="s">
        <v>49</v>
      </c>
      <c r="S137" s="33" t="s">
        <v>50</v>
      </c>
      <c r="T137" s="33" t="s">
        <v>51</v>
      </c>
      <c r="U137" s="33" t="s">
        <v>52</v>
      </c>
    </row>
    <row r="138" ht="43.5" spans="1:21">
      <c r="A138" s="36"/>
      <c r="B138" s="37"/>
      <c r="C138" s="38" t="s">
        <v>21</v>
      </c>
      <c r="D138" s="38" t="s">
        <v>22</v>
      </c>
      <c r="E138" s="28" t="s">
        <v>23</v>
      </c>
      <c r="F138" s="28" t="s">
        <v>64</v>
      </c>
      <c r="G138" s="27" t="s">
        <v>25</v>
      </c>
      <c r="H138" s="27" t="s">
        <v>26</v>
      </c>
      <c r="I138" s="27" t="s">
        <v>27</v>
      </c>
      <c r="J138" s="27" t="s">
        <v>28</v>
      </c>
      <c r="K138" s="48" t="s">
        <v>29</v>
      </c>
      <c r="L138" s="38" t="s">
        <v>22</v>
      </c>
      <c r="M138" s="62" t="s">
        <v>53</v>
      </c>
      <c r="N138" s="38" t="s">
        <v>54</v>
      </c>
      <c r="O138" s="37"/>
      <c r="P138" s="37"/>
      <c r="Q138" s="37"/>
      <c r="R138" s="28" t="s">
        <v>33</v>
      </c>
      <c r="S138" s="28" t="s">
        <v>33</v>
      </c>
      <c r="T138" s="28" t="s">
        <v>33</v>
      </c>
      <c r="U138" s="28" t="s">
        <v>33</v>
      </c>
    </row>
    <row r="139" ht="15.5" spans="1:21">
      <c r="A139" s="23">
        <v>1593772</v>
      </c>
      <c r="B139" s="23" t="s">
        <v>34</v>
      </c>
      <c r="C139" s="27" t="s">
        <v>72</v>
      </c>
      <c r="D139" s="40">
        <v>20</v>
      </c>
      <c r="E139" s="39" t="s">
        <v>36</v>
      </c>
      <c r="F139" s="39">
        <v>1</v>
      </c>
      <c r="G139" s="23">
        <v>3</v>
      </c>
      <c r="H139" s="23">
        <v>3</v>
      </c>
      <c r="I139" s="23">
        <v>2</v>
      </c>
      <c r="J139" s="23">
        <v>1</v>
      </c>
      <c r="K139" s="23">
        <v>1</v>
      </c>
      <c r="L139" s="63">
        <v>11</v>
      </c>
      <c r="M139" s="28">
        <v>2</v>
      </c>
      <c r="N139" s="63">
        <v>198</v>
      </c>
      <c r="O139" s="64">
        <v>0.6</v>
      </c>
      <c r="P139" s="64">
        <v>0.4</v>
      </c>
      <c r="Q139" s="23">
        <v>0.4</v>
      </c>
      <c r="R139" s="23">
        <v>9.3</v>
      </c>
      <c r="S139" s="64">
        <v>83.7</v>
      </c>
      <c r="T139" s="23">
        <v>8</v>
      </c>
      <c r="U139" s="69">
        <v>72</v>
      </c>
    </row>
    <row r="140" ht="15.5" spans="1:21">
      <c r="A140" s="41" t="s">
        <v>38</v>
      </c>
      <c r="B140" s="42"/>
      <c r="C140" s="43"/>
      <c r="D140" s="44">
        <f>SUM(D139:D139)</f>
        <v>20</v>
      </c>
      <c r="E140" s="42"/>
      <c r="F140" s="45"/>
      <c r="G140" s="46"/>
      <c r="H140" s="46"/>
      <c r="I140" s="46"/>
      <c r="J140" s="46"/>
      <c r="K140" s="46"/>
      <c r="L140" s="50"/>
      <c r="M140" s="65"/>
      <c r="N140" s="44">
        <v>198</v>
      </c>
      <c r="O140" s="42"/>
      <c r="P140" s="45"/>
      <c r="Q140" s="45"/>
      <c r="R140" s="70"/>
      <c r="S140" s="41">
        <v>83.7</v>
      </c>
      <c r="T140" s="28"/>
      <c r="U140" s="41">
        <v>72</v>
      </c>
    </row>
    <row r="143" spans="1:21">
      <c r="A143" s="25"/>
      <c r="B143" s="26"/>
      <c r="C143" s="27"/>
      <c r="D143" s="28"/>
      <c r="E143" s="28"/>
      <c r="F143" s="29"/>
      <c r="G143" s="30"/>
      <c r="H143" s="30"/>
      <c r="I143" s="30"/>
      <c r="J143" s="30"/>
      <c r="K143" s="30"/>
      <c r="L143" s="28"/>
      <c r="M143" s="59"/>
      <c r="N143" s="38"/>
      <c r="O143" s="60" t="s">
        <v>40</v>
      </c>
      <c r="P143" s="61"/>
      <c r="Q143" s="67"/>
      <c r="R143" s="28"/>
      <c r="S143" s="28"/>
      <c r="T143" s="28"/>
      <c r="U143" s="68"/>
    </row>
    <row r="144" ht="29" spans="1:21">
      <c r="A144" s="31" t="s">
        <v>41</v>
      </c>
      <c r="B144" s="32" t="s">
        <v>42</v>
      </c>
      <c r="C144" s="27" t="s">
        <v>43</v>
      </c>
      <c r="D144" s="28" t="s">
        <v>43</v>
      </c>
      <c r="E144" s="33" t="s">
        <v>44</v>
      </c>
      <c r="F144" s="34"/>
      <c r="G144" s="35"/>
      <c r="H144" s="35"/>
      <c r="I144" s="35"/>
      <c r="J144" s="35"/>
      <c r="K144" s="35"/>
      <c r="L144" s="28" t="s">
        <v>45</v>
      </c>
      <c r="M144" s="59"/>
      <c r="N144" s="38"/>
      <c r="O144" s="32" t="s">
        <v>46</v>
      </c>
      <c r="P144" s="32" t="s">
        <v>47</v>
      </c>
      <c r="Q144" s="32" t="s">
        <v>48</v>
      </c>
      <c r="R144" s="33" t="s">
        <v>49</v>
      </c>
      <c r="S144" s="33" t="s">
        <v>50</v>
      </c>
      <c r="T144" s="33" t="s">
        <v>51</v>
      </c>
      <c r="U144" s="33" t="s">
        <v>52</v>
      </c>
    </row>
    <row r="145" ht="43.5" spans="1:21">
      <c r="A145" s="36"/>
      <c r="B145" s="37"/>
      <c r="C145" s="38" t="s">
        <v>21</v>
      </c>
      <c r="D145" s="38" t="s">
        <v>22</v>
      </c>
      <c r="E145" s="28" t="s">
        <v>23</v>
      </c>
      <c r="F145" s="28" t="s">
        <v>64</v>
      </c>
      <c r="G145" s="27" t="s">
        <v>25</v>
      </c>
      <c r="H145" s="27" t="s">
        <v>26</v>
      </c>
      <c r="I145" s="27" t="s">
        <v>27</v>
      </c>
      <c r="J145" s="27" t="s">
        <v>28</v>
      </c>
      <c r="K145" s="48" t="s">
        <v>29</v>
      </c>
      <c r="L145" s="38" t="s">
        <v>22</v>
      </c>
      <c r="M145" s="62" t="s">
        <v>53</v>
      </c>
      <c r="N145" s="38" t="s">
        <v>54</v>
      </c>
      <c r="O145" s="37"/>
      <c r="P145" s="37"/>
      <c r="Q145" s="37"/>
      <c r="R145" s="28" t="s">
        <v>33</v>
      </c>
      <c r="S145" s="28" t="s">
        <v>33</v>
      </c>
      <c r="T145" s="28" t="s">
        <v>33</v>
      </c>
      <c r="U145" s="28" t="s">
        <v>33</v>
      </c>
    </row>
    <row r="146" ht="15.5" spans="1:21">
      <c r="A146" s="23">
        <v>1612064</v>
      </c>
      <c r="B146" s="23" t="s">
        <v>34</v>
      </c>
      <c r="C146" s="27" t="s">
        <v>73</v>
      </c>
      <c r="D146" s="40">
        <v>36</v>
      </c>
      <c r="E146" s="39" t="s">
        <v>74</v>
      </c>
      <c r="F146" s="39">
        <v>1</v>
      </c>
      <c r="G146" s="23">
        <v>3</v>
      </c>
      <c r="H146" s="23">
        <v>3</v>
      </c>
      <c r="I146" s="23">
        <v>2</v>
      </c>
      <c r="J146" s="23">
        <v>1</v>
      </c>
      <c r="K146" s="23">
        <v>1</v>
      </c>
      <c r="L146" s="63">
        <v>11</v>
      </c>
      <c r="M146" s="28">
        <v>2</v>
      </c>
      <c r="N146" s="63">
        <v>374</v>
      </c>
      <c r="O146" s="64">
        <v>0.6</v>
      </c>
      <c r="P146" s="64">
        <v>0.4</v>
      </c>
      <c r="Q146" s="23">
        <v>0.4</v>
      </c>
      <c r="R146" s="23">
        <v>9.6</v>
      </c>
      <c r="S146" s="64">
        <v>163.2</v>
      </c>
      <c r="T146" s="23">
        <v>8</v>
      </c>
      <c r="U146" s="69">
        <v>136</v>
      </c>
    </row>
    <row r="147" ht="15.5" spans="1:21">
      <c r="A147" s="41" t="s">
        <v>38</v>
      </c>
      <c r="B147" s="42"/>
      <c r="C147" s="43"/>
      <c r="D147" s="44">
        <f>SUM(D146:D146)</f>
        <v>36</v>
      </c>
      <c r="E147" s="42"/>
      <c r="F147" s="45"/>
      <c r="G147" s="46"/>
      <c r="H147" s="46"/>
      <c r="I147" s="46"/>
      <c r="J147" s="46"/>
      <c r="K147" s="46"/>
      <c r="L147" s="50"/>
      <c r="M147" s="65"/>
      <c r="N147" s="44">
        <v>374</v>
      </c>
      <c r="O147" s="42"/>
      <c r="P147" s="45"/>
      <c r="Q147" s="45"/>
      <c r="R147" s="70"/>
      <c r="S147" s="41">
        <v>163.2</v>
      </c>
      <c r="T147" s="28"/>
      <c r="U147" s="41">
        <v>136</v>
      </c>
    </row>
    <row r="150" spans="1:21">
      <c r="A150" s="25"/>
      <c r="B150" s="26"/>
      <c r="C150" s="27"/>
      <c r="D150" s="28"/>
      <c r="E150" s="28"/>
      <c r="F150" s="29"/>
      <c r="G150" s="30"/>
      <c r="H150" s="30"/>
      <c r="I150" s="30"/>
      <c r="J150" s="30"/>
      <c r="K150" s="30"/>
      <c r="L150" s="28"/>
      <c r="M150" s="59"/>
      <c r="N150" s="38"/>
      <c r="O150" s="60" t="s">
        <v>40</v>
      </c>
      <c r="P150" s="61"/>
      <c r="Q150" s="67"/>
      <c r="R150" s="28"/>
      <c r="S150" s="28"/>
      <c r="T150" s="28"/>
      <c r="U150" s="68"/>
    </row>
    <row r="151" ht="29" spans="1:21">
      <c r="A151" s="31" t="s">
        <v>41</v>
      </c>
      <c r="B151" s="32" t="s">
        <v>42</v>
      </c>
      <c r="C151" s="27" t="s">
        <v>43</v>
      </c>
      <c r="D151" s="28" t="s">
        <v>43</v>
      </c>
      <c r="E151" s="33" t="s">
        <v>44</v>
      </c>
      <c r="F151" s="34"/>
      <c r="G151" s="35"/>
      <c r="H151" s="35"/>
      <c r="I151" s="35"/>
      <c r="J151" s="35"/>
      <c r="K151" s="35"/>
      <c r="L151" s="28" t="s">
        <v>45</v>
      </c>
      <c r="M151" s="59"/>
      <c r="N151" s="38"/>
      <c r="O151" s="32" t="s">
        <v>46</v>
      </c>
      <c r="P151" s="32" t="s">
        <v>47</v>
      </c>
      <c r="Q151" s="32" t="s">
        <v>48</v>
      </c>
      <c r="R151" s="33" t="s">
        <v>49</v>
      </c>
      <c r="S151" s="33" t="s">
        <v>50</v>
      </c>
      <c r="T151" s="33" t="s">
        <v>51</v>
      </c>
      <c r="U151" s="33" t="s">
        <v>52</v>
      </c>
    </row>
    <row r="152" ht="43.5" spans="1:21">
      <c r="A152" s="36"/>
      <c r="B152" s="37"/>
      <c r="C152" s="38" t="s">
        <v>21</v>
      </c>
      <c r="D152" s="38" t="s">
        <v>22</v>
      </c>
      <c r="E152" s="28" t="s">
        <v>23</v>
      </c>
      <c r="F152" s="28" t="s">
        <v>64</v>
      </c>
      <c r="G152" s="27" t="s">
        <v>25</v>
      </c>
      <c r="H152" s="27" t="s">
        <v>26</v>
      </c>
      <c r="I152" s="27" t="s">
        <v>27</v>
      </c>
      <c r="J152" s="27" t="s">
        <v>28</v>
      </c>
      <c r="K152" s="48" t="s">
        <v>29</v>
      </c>
      <c r="L152" s="38" t="s">
        <v>22</v>
      </c>
      <c r="M152" s="62" t="s">
        <v>53</v>
      </c>
      <c r="N152" s="38" t="s">
        <v>54</v>
      </c>
      <c r="O152" s="37"/>
      <c r="P152" s="37"/>
      <c r="Q152" s="37"/>
      <c r="R152" s="28" t="s">
        <v>33</v>
      </c>
      <c r="S152" s="28" t="s">
        <v>33</v>
      </c>
      <c r="T152" s="28" t="s">
        <v>33</v>
      </c>
      <c r="U152" s="28" t="s">
        <v>33</v>
      </c>
    </row>
    <row r="153" ht="15.5" spans="1:21">
      <c r="A153" s="23">
        <v>1612116</v>
      </c>
      <c r="B153" s="23" t="s">
        <v>34</v>
      </c>
      <c r="C153" s="27" t="s">
        <v>57</v>
      </c>
      <c r="D153" s="40">
        <v>10</v>
      </c>
      <c r="E153" s="39" t="s">
        <v>74</v>
      </c>
      <c r="F153" s="39">
        <v>1</v>
      </c>
      <c r="G153" s="23">
        <v>3</v>
      </c>
      <c r="H153" s="23">
        <v>3</v>
      </c>
      <c r="I153" s="23">
        <v>2</v>
      </c>
      <c r="J153" s="23">
        <v>1</v>
      </c>
      <c r="K153" s="23">
        <v>1</v>
      </c>
      <c r="L153" s="63">
        <v>11</v>
      </c>
      <c r="M153" s="28">
        <v>2</v>
      </c>
      <c r="N153" s="63">
        <v>88</v>
      </c>
      <c r="O153" s="64">
        <v>0.6</v>
      </c>
      <c r="P153" s="64">
        <v>0.4</v>
      </c>
      <c r="Q153" s="23">
        <v>0.4</v>
      </c>
      <c r="R153" s="23">
        <v>9.6</v>
      </c>
      <c r="S153" s="64">
        <v>38.4</v>
      </c>
      <c r="T153" s="23">
        <v>8</v>
      </c>
      <c r="U153" s="69">
        <v>32</v>
      </c>
    </row>
    <row r="154" ht="15.5" spans="1:21">
      <c r="A154" s="41" t="s">
        <v>38</v>
      </c>
      <c r="B154" s="42"/>
      <c r="C154" s="43"/>
      <c r="D154" s="44">
        <f>SUM(D153:D153)</f>
        <v>10</v>
      </c>
      <c r="E154" s="42"/>
      <c r="F154" s="45"/>
      <c r="G154" s="46"/>
      <c r="H154" s="46"/>
      <c r="I154" s="46"/>
      <c r="J154" s="46"/>
      <c r="K154" s="46"/>
      <c r="L154" s="50"/>
      <c r="M154" s="65"/>
      <c r="N154" s="44">
        <v>88</v>
      </c>
      <c r="O154" s="42"/>
      <c r="P154" s="45"/>
      <c r="Q154" s="45"/>
      <c r="R154" s="70"/>
      <c r="S154" s="41">
        <v>38.4</v>
      </c>
      <c r="T154" s="28"/>
      <c r="U154" s="41">
        <v>32</v>
      </c>
    </row>
    <row r="157" spans="1:21">
      <c r="A157" s="25"/>
      <c r="B157" s="26"/>
      <c r="C157" s="27"/>
      <c r="D157" s="28"/>
      <c r="E157" s="28"/>
      <c r="F157" s="29"/>
      <c r="G157" s="30"/>
      <c r="H157" s="30"/>
      <c r="I157" s="30"/>
      <c r="J157" s="30"/>
      <c r="K157" s="30"/>
      <c r="L157" s="28"/>
      <c r="M157" s="59"/>
      <c r="N157" s="38"/>
      <c r="O157" s="60" t="s">
        <v>40</v>
      </c>
      <c r="P157" s="61"/>
      <c r="Q157" s="67"/>
      <c r="R157" s="28"/>
      <c r="S157" s="28"/>
      <c r="T157" s="28"/>
      <c r="U157" s="68"/>
    </row>
    <row r="158" ht="29" spans="1:21">
      <c r="A158" s="31" t="s">
        <v>41</v>
      </c>
      <c r="B158" s="32" t="s">
        <v>42</v>
      </c>
      <c r="C158" s="27" t="s">
        <v>43</v>
      </c>
      <c r="D158" s="28" t="s">
        <v>43</v>
      </c>
      <c r="E158" s="33" t="s">
        <v>44</v>
      </c>
      <c r="F158" s="34"/>
      <c r="G158" s="35"/>
      <c r="H158" s="35"/>
      <c r="I158" s="35"/>
      <c r="J158" s="35"/>
      <c r="K158" s="35"/>
      <c r="L158" s="28" t="s">
        <v>45</v>
      </c>
      <c r="M158" s="59"/>
      <c r="N158" s="38"/>
      <c r="O158" s="32" t="s">
        <v>46</v>
      </c>
      <c r="P158" s="32" t="s">
        <v>47</v>
      </c>
      <c r="Q158" s="32" t="s">
        <v>48</v>
      </c>
      <c r="R158" s="33" t="s">
        <v>49</v>
      </c>
      <c r="S158" s="33" t="s">
        <v>50</v>
      </c>
      <c r="T158" s="33" t="s">
        <v>51</v>
      </c>
      <c r="U158" s="33" t="s">
        <v>52</v>
      </c>
    </row>
    <row r="159" ht="43.5" spans="1:21">
      <c r="A159" s="36"/>
      <c r="B159" s="37"/>
      <c r="C159" s="38" t="s">
        <v>21</v>
      </c>
      <c r="D159" s="38" t="s">
        <v>22</v>
      </c>
      <c r="E159" s="28" t="s">
        <v>23</v>
      </c>
      <c r="F159" s="28" t="s">
        <v>64</v>
      </c>
      <c r="G159" s="27" t="s">
        <v>25</v>
      </c>
      <c r="H159" s="27" t="s">
        <v>26</v>
      </c>
      <c r="I159" s="27" t="s">
        <v>27</v>
      </c>
      <c r="J159" s="27" t="s">
        <v>28</v>
      </c>
      <c r="K159" s="48" t="s">
        <v>29</v>
      </c>
      <c r="L159" s="38" t="s">
        <v>22</v>
      </c>
      <c r="M159" s="62" t="s">
        <v>53</v>
      </c>
      <c r="N159" s="38" t="s">
        <v>54</v>
      </c>
      <c r="O159" s="37"/>
      <c r="P159" s="37"/>
      <c r="Q159" s="37"/>
      <c r="R159" s="28" t="s">
        <v>33</v>
      </c>
      <c r="S159" s="28" t="s">
        <v>33</v>
      </c>
      <c r="T159" s="28" t="s">
        <v>33</v>
      </c>
      <c r="U159" s="28" t="s">
        <v>33</v>
      </c>
    </row>
    <row r="160" ht="15.5" spans="1:21">
      <c r="A160" s="23">
        <v>1612074</v>
      </c>
      <c r="B160" s="23" t="s">
        <v>34</v>
      </c>
      <c r="C160" s="27" t="s">
        <v>63</v>
      </c>
      <c r="D160" s="40" t="s">
        <v>75</v>
      </c>
      <c r="E160" s="39" t="s">
        <v>74</v>
      </c>
      <c r="F160" s="39">
        <v>1</v>
      </c>
      <c r="G160" s="23">
        <v>3</v>
      </c>
      <c r="H160" s="23">
        <v>3</v>
      </c>
      <c r="I160" s="23">
        <v>2</v>
      </c>
      <c r="J160" s="23">
        <v>1</v>
      </c>
      <c r="K160" s="23">
        <v>1</v>
      </c>
      <c r="L160" s="63">
        <v>11</v>
      </c>
      <c r="M160" s="28">
        <v>2</v>
      </c>
      <c r="N160" s="63">
        <v>22</v>
      </c>
      <c r="O160" s="64">
        <v>0.6</v>
      </c>
      <c r="P160" s="64">
        <v>0.4</v>
      </c>
      <c r="Q160" s="23">
        <v>0.4</v>
      </c>
      <c r="R160" s="23">
        <v>9.6</v>
      </c>
      <c r="S160" s="64">
        <v>9.6</v>
      </c>
      <c r="T160" s="23">
        <v>8</v>
      </c>
      <c r="U160" s="69">
        <v>8</v>
      </c>
    </row>
    <row r="161" ht="15.5" spans="1:21">
      <c r="A161" s="41" t="s">
        <v>38</v>
      </c>
      <c r="B161" s="42"/>
      <c r="C161" s="43"/>
      <c r="D161" s="44">
        <f>SUM(D160:D160)</f>
        <v>0</v>
      </c>
      <c r="E161" s="42"/>
      <c r="F161" s="45"/>
      <c r="G161" s="46"/>
      <c r="H161" s="46"/>
      <c r="I161" s="46"/>
      <c r="J161" s="46"/>
      <c r="K161" s="46"/>
      <c r="L161" s="50"/>
      <c r="M161" s="65"/>
      <c r="N161" s="44">
        <v>22</v>
      </c>
      <c r="O161" s="42"/>
      <c r="P161" s="45"/>
      <c r="Q161" s="45"/>
      <c r="R161" s="70"/>
      <c r="S161" s="41">
        <v>9.6</v>
      </c>
      <c r="T161" s="28"/>
      <c r="U161" s="41">
        <v>8</v>
      </c>
    </row>
    <row r="164" spans="1:21">
      <c r="A164" s="25"/>
      <c r="B164" s="26"/>
      <c r="C164" s="27"/>
      <c r="D164" s="28"/>
      <c r="E164" s="28"/>
      <c r="F164" s="29"/>
      <c r="G164" s="30"/>
      <c r="H164" s="30"/>
      <c r="I164" s="30"/>
      <c r="J164" s="30"/>
      <c r="K164" s="30"/>
      <c r="L164" s="28"/>
      <c r="M164" s="59"/>
      <c r="N164" s="38"/>
      <c r="O164" s="60" t="s">
        <v>40</v>
      </c>
      <c r="P164" s="61"/>
      <c r="Q164" s="67"/>
      <c r="R164" s="28"/>
      <c r="S164" s="28"/>
      <c r="T164" s="28"/>
      <c r="U164" s="68"/>
    </row>
    <row r="165" ht="29" spans="1:21">
      <c r="A165" s="31" t="s">
        <v>41</v>
      </c>
      <c r="B165" s="32" t="s">
        <v>42</v>
      </c>
      <c r="C165" s="27" t="s">
        <v>43</v>
      </c>
      <c r="D165" s="28" t="s">
        <v>43</v>
      </c>
      <c r="E165" s="33" t="s">
        <v>44</v>
      </c>
      <c r="F165" s="34"/>
      <c r="G165" s="35"/>
      <c r="H165" s="35"/>
      <c r="I165" s="35"/>
      <c r="J165" s="35"/>
      <c r="K165" s="35"/>
      <c r="L165" s="28" t="s">
        <v>45</v>
      </c>
      <c r="M165" s="59"/>
      <c r="N165" s="38"/>
      <c r="O165" s="32" t="s">
        <v>46</v>
      </c>
      <c r="P165" s="32" t="s">
        <v>47</v>
      </c>
      <c r="Q165" s="32" t="s">
        <v>48</v>
      </c>
      <c r="R165" s="33" t="s">
        <v>49</v>
      </c>
      <c r="S165" s="33" t="s">
        <v>50</v>
      </c>
      <c r="T165" s="33" t="s">
        <v>51</v>
      </c>
      <c r="U165" s="33" t="s">
        <v>52</v>
      </c>
    </row>
    <row r="166" ht="43.5" spans="1:21">
      <c r="A166" s="36"/>
      <c r="B166" s="37"/>
      <c r="C166" s="38" t="s">
        <v>21</v>
      </c>
      <c r="D166" s="38" t="s">
        <v>22</v>
      </c>
      <c r="E166" s="28" t="s">
        <v>23</v>
      </c>
      <c r="F166" s="28" t="s">
        <v>64</v>
      </c>
      <c r="G166" s="27" t="s">
        <v>25</v>
      </c>
      <c r="H166" s="27" t="s">
        <v>26</v>
      </c>
      <c r="I166" s="27" t="s">
        <v>27</v>
      </c>
      <c r="J166" s="27" t="s">
        <v>28</v>
      </c>
      <c r="K166" s="48" t="s">
        <v>29</v>
      </c>
      <c r="L166" s="38" t="s">
        <v>22</v>
      </c>
      <c r="M166" s="62" t="s">
        <v>53</v>
      </c>
      <c r="N166" s="38" t="s">
        <v>54</v>
      </c>
      <c r="O166" s="37"/>
      <c r="P166" s="37"/>
      <c r="Q166" s="37"/>
      <c r="R166" s="28" t="s">
        <v>33</v>
      </c>
      <c r="S166" s="28" t="s">
        <v>33</v>
      </c>
      <c r="T166" s="28" t="s">
        <v>33</v>
      </c>
      <c r="U166" s="28" t="s">
        <v>33</v>
      </c>
    </row>
    <row r="167" ht="20.1" customHeight="1" spans="1:21">
      <c r="A167" s="23">
        <v>1612065</v>
      </c>
      <c r="B167" s="23" t="s">
        <v>34</v>
      </c>
      <c r="C167" s="27" t="s">
        <v>61</v>
      </c>
      <c r="D167" s="73" t="s">
        <v>76</v>
      </c>
      <c r="E167" s="39" t="s">
        <v>74</v>
      </c>
      <c r="F167" s="39">
        <v>1</v>
      </c>
      <c r="G167" s="23">
        <v>3</v>
      </c>
      <c r="H167" s="23">
        <v>3</v>
      </c>
      <c r="I167" s="23">
        <v>2</v>
      </c>
      <c r="J167" s="23">
        <v>1</v>
      </c>
      <c r="K167" s="23">
        <v>1</v>
      </c>
      <c r="L167" s="63">
        <v>11</v>
      </c>
      <c r="M167" s="28">
        <v>2</v>
      </c>
      <c r="N167" s="63">
        <v>66</v>
      </c>
      <c r="O167" s="64">
        <v>0.6</v>
      </c>
      <c r="P167" s="64">
        <v>0.4</v>
      </c>
      <c r="Q167" s="23">
        <v>0.4</v>
      </c>
      <c r="R167" s="23">
        <v>9.6</v>
      </c>
      <c r="S167" s="64">
        <v>28.8</v>
      </c>
      <c r="T167" s="23">
        <v>8</v>
      </c>
      <c r="U167" s="69">
        <v>24</v>
      </c>
    </row>
    <row r="168" ht="20.1" customHeight="1" spans="1:21">
      <c r="A168" s="23">
        <v>1612065</v>
      </c>
      <c r="B168" s="23" t="s">
        <v>34</v>
      </c>
      <c r="C168" s="27" t="s">
        <v>62</v>
      </c>
      <c r="D168" s="40">
        <v>4</v>
      </c>
      <c r="E168" s="39" t="s">
        <v>74</v>
      </c>
      <c r="F168" s="39">
        <v>1</v>
      </c>
      <c r="G168" s="23">
        <v>3</v>
      </c>
      <c r="H168" s="23">
        <v>3</v>
      </c>
      <c r="I168" s="23">
        <v>2</v>
      </c>
      <c r="J168" s="23">
        <v>1</v>
      </c>
      <c r="K168" s="23">
        <v>1</v>
      </c>
      <c r="L168" s="63">
        <v>11</v>
      </c>
      <c r="M168" s="28">
        <v>1</v>
      </c>
      <c r="N168" s="63">
        <v>11</v>
      </c>
      <c r="O168" s="64">
        <v>0.6</v>
      </c>
      <c r="P168" s="64">
        <v>0.4</v>
      </c>
      <c r="Q168" s="23">
        <v>0.2</v>
      </c>
      <c r="R168" s="23">
        <v>4.9</v>
      </c>
      <c r="S168" s="64">
        <v>4.9</v>
      </c>
      <c r="T168" s="23">
        <v>4</v>
      </c>
      <c r="U168" s="69">
        <v>4</v>
      </c>
    </row>
    <row r="169" ht="15.5" spans="1:21">
      <c r="A169" s="41" t="s">
        <v>38</v>
      </c>
      <c r="B169" s="42"/>
      <c r="C169" s="43"/>
      <c r="D169" s="44">
        <v>4</v>
      </c>
      <c r="E169" s="42"/>
      <c r="F169" s="45"/>
      <c r="G169" s="46"/>
      <c r="H169" s="46"/>
      <c r="I169" s="46"/>
      <c r="J169" s="46"/>
      <c r="K169" s="46"/>
      <c r="L169" s="50"/>
      <c r="M169" s="65"/>
      <c r="N169" s="44">
        <f>SUM(N167:N168)</f>
        <v>77</v>
      </c>
      <c r="O169" s="42"/>
      <c r="P169" s="45"/>
      <c r="Q169" s="45"/>
      <c r="R169" s="70"/>
      <c r="S169" s="41">
        <v>33.7</v>
      </c>
      <c r="T169" s="28"/>
      <c r="U169" s="41">
        <v>28</v>
      </c>
    </row>
    <row r="172" spans="1:21">
      <c r="A172" s="25"/>
      <c r="B172" s="26"/>
      <c r="C172" s="27"/>
      <c r="D172" s="28"/>
      <c r="E172" s="28"/>
      <c r="F172" s="29"/>
      <c r="G172" s="30"/>
      <c r="H172" s="30"/>
      <c r="I172" s="30"/>
      <c r="J172" s="30"/>
      <c r="K172" s="30"/>
      <c r="L172" s="28"/>
      <c r="M172" s="59"/>
      <c r="N172" s="38"/>
      <c r="O172" s="60" t="s">
        <v>40</v>
      </c>
      <c r="P172" s="61"/>
      <c r="Q172" s="67"/>
      <c r="R172" s="28"/>
      <c r="S172" s="28"/>
      <c r="T172" s="28"/>
      <c r="U172" s="68"/>
    </row>
    <row r="173" ht="29" spans="1:21">
      <c r="A173" s="31" t="s">
        <v>41</v>
      </c>
      <c r="B173" s="32" t="s">
        <v>42</v>
      </c>
      <c r="C173" s="27" t="s">
        <v>43</v>
      </c>
      <c r="D173" s="28" t="s">
        <v>43</v>
      </c>
      <c r="E173" s="33" t="s">
        <v>44</v>
      </c>
      <c r="F173" s="34"/>
      <c r="G173" s="35"/>
      <c r="H173" s="35"/>
      <c r="I173" s="35"/>
      <c r="J173" s="35"/>
      <c r="K173" s="35"/>
      <c r="L173" s="28" t="s">
        <v>45</v>
      </c>
      <c r="M173" s="59"/>
      <c r="N173" s="38"/>
      <c r="O173" s="32" t="s">
        <v>46</v>
      </c>
      <c r="P173" s="32" t="s">
        <v>47</v>
      </c>
      <c r="Q173" s="32" t="s">
        <v>48</v>
      </c>
      <c r="R173" s="33" t="s">
        <v>49</v>
      </c>
      <c r="S173" s="33" t="s">
        <v>50</v>
      </c>
      <c r="T173" s="33" t="s">
        <v>51</v>
      </c>
      <c r="U173" s="33" t="s">
        <v>52</v>
      </c>
    </row>
    <row r="174" ht="43.5" spans="1:21">
      <c r="A174" s="36"/>
      <c r="B174" s="37"/>
      <c r="C174" s="38" t="s">
        <v>21</v>
      </c>
      <c r="D174" s="38" t="s">
        <v>22</v>
      </c>
      <c r="E174" s="28" t="s">
        <v>23</v>
      </c>
      <c r="F174" s="28" t="s">
        <v>64</v>
      </c>
      <c r="G174" s="27" t="s">
        <v>25</v>
      </c>
      <c r="H174" s="27" t="s">
        <v>26</v>
      </c>
      <c r="I174" s="27" t="s">
        <v>27</v>
      </c>
      <c r="J174" s="27" t="s">
        <v>28</v>
      </c>
      <c r="K174" s="48" t="s">
        <v>29</v>
      </c>
      <c r="L174" s="38" t="s">
        <v>22</v>
      </c>
      <c r="M174" s="62" t="s">
        <v>53</v>
      </c>
      <c r="N174" s="38" t="s">
        <v>54</v>
      </c>
      <c r="O174" s="37"/>
      <c r="P174" s="37"/>
      <c r="Q174" s="37"/>
      <c r="R174" s="28" t="s">
        <v>33</v>
      </c>
      <c r="S174" s="28" t="s">
        <v>33</v>
      </c>
      <c r="T174" s="28" t="s">
        <v>33</v>
      </c>
      <c r="U174" s="28" t="s">
        <v>33</v>
      </c>
    </row>
    <row r="175" ht="15.5" spans="1:21">
      <c r="A175" s="23">
        <v>1612075</v>
      </c>
      <c r="B175" s="23" t="s">
        <v>34</v>
      </c>
      <c r="C175" s="27" t="s">
        <v>63</v>
      </c>
      <c r="D175" s="40">
        <v>4</v>
      </c>
      <c r="E175" s="39" t="s">
        <v>74</v>
      </c>
      <c r="F175" s="39">
        <v>1</v>
      </c>
      <c r="G175" s="23">
        <v>3</v>
      </c>
      <c r="H175" s="23">
        <v>3</v>
      </c>
      <c r="I175" s="23">
        <v>2</v>
      </c>
      <c r="J175" s="23">
        <v>1</v>
      </c>
      <c r="K175" s="23">
        <v>1</v>
      </c>
      <c r="L175" s="63">
        <v>11</v>
      </c>
      <c r="M175" s="28">
        <v>2</v>
      </c>
      <c r="N175" s="63">
        <v>22</v>
      </c>
      <c r="O175" s="64">
        <v>0.6</v>
      </c>
      <c r="P175" s="64">
        <v>0.4</v>
      </c>
      <c r="Q175" s="23">
        <v>0.4</v>
      </c>
      <c r="R175" s="23">
        <v>9.6</v>
      </c>
      <c r="S175" s="64">
        <v>9.6</v>
      </c>
      <c r="T175" s="23">
        <v>8</v>
      </c>
      <c r="U175" s="69">
        <v>8</v>
      </c>
    </row>
    <row r="176" ht="15.5" spans="1:21">
      <c r="A176" s="41" t="s">
        <v>38</v>
      </c>
      <c r="B176" s="42"/>
      <c r="C176" s="43"/>
      <c r="D176" s="44">
        <f>SUM(D175:D175)</f>
        <v>4</v>
      </c>
      <c r="E176" s="42"/>
      <c r="F176" s="45"/>
      <c r="G176" s="46"/>
      <c r="H176" s="46"/>
      <c r="I176" s="46"/>
      <c r="J176" s="46"/>
      <c r="K176" s="46"/>
      <c r="L176" s="50"/>
      <c r="M176" s="65"/>
      <c r="N176" s="44">
        <v>22</v>
      </c>
      <c r="O176" s="42"/>
      <c r="P176" s="45"/>
      <c r="Q176" s="45"/>
      <c r="R176" s="70"/>
      <c r="S176" s="41">
        <v>9.6</v>
      </c>
      <c r="T176" s="28"/>
      <c r="U176" s="41">
        <v>8</v>
      </c>
    </row>
    <row r="179" spans="1:21">
      <c r="A179" s="25"/>
      <c r="B179" s="26"/>
      <c r="C179" s="27"/>
      <c r="D179" s="28"/>
      <c r="E179" s="28"/>
      <c r="F179" s="29"/>
      <c r="G179" s="30"/>
      <c r="H179" s="30"/>
      <c r="I179" s="30"/>
      <c r="J179" s="30"/>
      <c r="K179" s="30"/>
      <c r="L179" s="28"/>
      <c r="M179" s="59"/>
      <c r="N179" s="38"/>
      <c r="O179" s="60" t="s">
        <v>40</v>
      </c>
      <c r="P179" s="61"/>
      <c r="Q179" s="67"/>
      <c r="R179" s="28"/>
      <c r="S179" s="28"/>
      <c r="T179" s="28"/>
      <c r="U179" s="68"/>
    </row>
    <row r="180" ht="29" spans="1:21">
      <c r="A180" s="31" t="s">
        <v>41</v>
      </c>
      <c r="B180" s="32" t="s">
        <v>42</v>
      </c>
      <c r="C180" s="27" t="s">
        <v>43</v>
      </c>
      <c r="D180" s="28" t="s">
        <v>43</v>
      </c>
      <c r="E180" s="33" t="s">
        <v>44</v>
      </c>
      <c r="F180" s="34"/>
      <c r="G180" s="35"/>
      <c r="H180" s="35"/>
      <c r="I180" s="35"/>
      <c r="J180" s="35"/>
      <c r="K180" s="35"/>
      <c r="L180" s="28" t="s">
        <v>45</v>
      </c>
      <c r="M180" s="59"/>
      <c r="N180" s="38"/>
      <c r="O180" s="32" t="s">
        <v>46</v>
      </c>
      <c r="P180" s="32" t="s">
        <v>47</v>
      </c>
      <c r="Q180" s="32" t="s">
        <v>48</v>
      </c>
      <c r="R180" s="33" t="s">
        <v>49</v>
      </c>
      <c r="S180" s="33" t="s">
        <v>50</v>
      </c>
      <c r="T180" s="33" t="s">
        <v>51</v>
      </c>
      <c r="U180" s="33" t="s">
        <v>52</v>
      </c>
    </row>
    <row r="181" ht="43.5" spans="1:21">
      <c r="A181" s="36"/>
      <c r="B181" s="37"/>
      <c r="C181" s="38" t="s">
        <v>21</v>
      </c>
      <c r="D181" s="38" t="s">
        <v>22</v>
      </c>
      <c r="E181" s="28" t="s">
        <v>23</v>
      </c>
      <c r="F181" s="28" t="s">
        <v>64</v>
      </c>
      <c r="G181" s="27" t="s">
        <v>25</v>
      </c>
      <c r="H181" s="27" t="s">
        <v>26</v>
      </c>
      <c r="I181" s="27" t="s">
        <v>27</v>
      </c>
      <c r="J181" s="27" t="s">
        <v>28</v>
      </c>
      <c r="K181" s="48" t="s">
        <v>29</v>
      </c>
      <c r="L181" s="38" t="s">
        <v>22</v>
      </c>
      <c r="M181" s="62" t="s">
        <v>53</v>
      </c>
      <c r="N181" s="38" t="s">
        <v>54</v>
      </c>
      <c r="O181" s="37"/>
      <c r="P181" s="37"/>
      <c r="Q181" s="37"/>
      <c r="R181" s="28" t="s">
        <v>33</v>
      </c>
      <c r="S181" s="28" t="s">
        <v>33</v>
      </c>
      <c r="T181" s="28" t="s">
        <v>33</v>
      </c>
      <c r="U181" s="28" t="s">
        <v>33</v>
      </c>
    </row>
    <row r="182" ht="15.5" spans="1:21">
      <c r="A182" s="23">
        <v>1612066</v>
      </c>
      <c r="B182" s="23" t="s">
        <v>34</v>
      </c>
      <c r="C182" s="27" t="s">
        <v>55</v>
      </c>
      <c r="D182" s="40">
        <v>12</v>
      </c>
      <c r="E182" s="39" t="s">
        <v>74</v>
      </c>
      <c r="F182" s="39">
        <v>1</v>
      </c>
      <c r="G182" s="23">
        <v>3</v>
      </c>
      <c r="H182" s="23">
        <v>3</v>
      </c>
      <c r="I182" s="23">
        <v>2</v>
      </c>
      <c r="J182" s="23">
        <v>1</v>
      </c>
      <c r="K182" s="23">
        <v>1</v>
      </c>
      <c r="L182" s="63">
        <v>11</v>
      </c>
      <c r="M182" s="28">
        <v>2</v>
      </c>
      <c r="N182" s="63">
        <v>110</v>
      </c>
      <c r="O182" s="64">
        <v>0.6</v>
      </c>
      <c r="P182" s="64">
        <v>0.4</v>
      </c>
      <c r="Q182" s="23">
        <v>0.4</v>
      </c>
      <c r="R182" s="23">
        <v>9.6</v>
      </c>
      <c r="S182" s="64">
        <v>48</v>
      </c>
      <c r="T182" s="23">
        <v>8</v>
      </c>
      <c r="U182" s="69">
        <v>40</v>
      </c>
    </row>
    <row r="183" ht="15.5" spans="1:21">
      <c r="A183" s="41" t="s">
        <v>38</v>
      </c>
      <c r="B183" s="42"/>
      <c r="C183" s="43"/>
      <c r="D183" s="44">
        <f>SUM(D182:D182)</f>
        <v>12</v>
      </c>
      <c r="E183" s="42"/>
      <c r="F183" s="45"/>
      <c r="G183" s="46"/>
      <c r="H183" s="46"/>
      <c r="I183" s="46"/>
      <c r="J183" s="46"/>
      <c r="K183" s="46"/>
      <c r="L183" s="50"/>
      <c r="M183" s="65"/>
      <c r="N183" s="44">
        <v>110</v>
      </c>
      <c r="O183" s="42"/>
      <c r="P183" s="45"/>
      <c r="Q183" s="45"/>
      <c r="R183" s="70"/>
      <c r="S183" s="41">
        <v>48</v>
      </c>
      <c r="T183" s="28"/>
      <c r="U183" s="41">
        <v>40</v>
      </c>
    </row>
    <row r="186" spans="1:21">
      <c r="A186" s="25"/>
      <c r="B186" s="26"/>
      <c r="C186" s="27"/>
      <c r="D186" s="28"/>
      <c r="E186" s="28"/>
      <c r="F186" s="29"/>
      <c r="G186" s="30"/>
      <c r="H186" s="30"/>
      <c r="I186" s="30"/>
      <c r="J186" s="30"/>
      <c r="K186" s="30"/>
      <c r="L186" s="28"/>
      <c r="M186" s="59"/>
      <c r="N186" s="38"/>
      <c r="O186" s="60" t="s">
        <v>40</v>
      </c>
      <c r="P186" s="61"/>
      <c r="Q186" s="67"/>
      <c r="R186" s="28"/>
      <c r="S186" s="28"/>
      <c r="T186" s="28"/>
      <c r="U186" s="68"/>
    </row>
    <row r="187" ht="29" spans="1:21">
      <c r="A187" s="31" t="s">
        <v>41</v>
      </c>
      <c r="B187" s="32" t="s">
        <v>42</v>
      </c>
      <c r="C187" s="27" t="s">
        <v>43</v>
      </c>
      <c r="D187" s="28" t="s">
        <v>43</v>
      </c>
      <c r="E187" s="33" t="s">
        <v>44</v>
      </c>
      <c r="F187" s="34"/>
      <c r="G187" s="35"/>
      <c r="H187" s="35"/>
      <c r="I187" s="35"/>
      <c r="J187" s="35"/>
      <c r="K187" s="35"/>
      <c r="L187" s="28" t="s">
        <v>45</v>
      </c>
      <c r="M187" s="59"/>
      <c r="N187" s="38"/>
      <c r="O187" s="32" t="s">
        <v>46</v>
      </c>
      <c r="P187" s="32" t="s">
        <v>47</v>
      </c>
      <c r="Q187" s="32" t="s">
        <v>48</v>
      </c>
      <c r="R187" s="33" t="s">
        <v>49</v>
      </c>
      <c r="S187" s="33" t="s">
        <v>50</v>
      </c>
      <c r="T187" s="33" t="s">
        <v>51</v>
      </c>
      <c r="U187" s="33" t="s">
        <v>52</v>
      </c>
    </row>
    <row r="188" ht="43.5" spans="1:21">
      <c r="A188" s="36"/>
      <c r="B188" s="37"/>
      <c r="C188" s="38" t="s">
        <v>21</v>
      </c>
      <c r="D188" s="38" t="s">
        <v>22</v>
      </c>
      <c r="E188" s="28" t="s">
        <v>23</v>
      </c>
      <c r="F188" s="28" t="s">
        <v>64</v>
      </c>
      <c r="G188" s="27" t="s">
        <v>25</v>
      </c>
      <c r="H188" s="27" t="s">
        <v>26</v>
      </c>
      <c r="I188" s="27" t="s">
        <v>27</v>
      </c>
      <c r="J188" s="27" t="s">
        <v>28</v>
      </c>
      <c r="K188" s="48" t="s">
        <v>29</v>
      </c>
      <c r="L188" s="38" t="s">
        <v>22</v>
      </c>
      <c r="M188" s="62" t="s">
        <v>53</v>
      </c>
      <c r="N188" s="38" t="s">
        <v>54</v>
      </c>
      <c r="O188" s="37"/>
      <c r="P188" s="37"/>
      <c r="Q188" s="37"/>
      <c r="R188" s="28" t="s">
        <v>33</v>
      </c>
      <c r="S188" s="28" t="s">
        <v>33</v>
      </c>
      <c r="T188" s="28" t="s">
        <v>33</v>
      </c>
      <c r="U188" s="28" t="s">
        <v>33</v>
      </c>
    </row>
    <row r="189" ht="20.1" customHeight="1" spans="1:21">
      <c r="A189" s="23">
        <v>1612067</v>
      </c>
      <c r="B189" s="23" t="s">
        <v>34</v>
      </c>
      <c r="C189" s="27" t="s">
        <v>77</v>
      </c>
      <c r="D189" s="73" t="s">
        <v>56</v>
      </c>
      <c r="E189" s="39" t="s">
        <v>74</v>
      </c>
      <c r="F189" s="39">
        <v>1</v>
      </c>
      <c r="G189" s="23">
        <v>3</v>
      </c>
      <c r="H189" s="23">
        <v>3</v>
      </c>
      <c r="I189" s="23">
        <v>2</v>
      </c>
      <c r="J189" s="23">
        <v>1</v>
      </c>
      <c r="K189" s="23">
        <v>1</v>
      </c>
      <c r="L189" s="63">
        <v>11</v>
      </c>
      <c r="M189" s="28">
        <v>2</v>
      </c>
      <c r="N189" s="63">
        <v>44</v>
      </c>
      <c r="O189" s="64">
        <v>0.6</v>
      </c>
      <c r="P189" s="64">
        <v>0.4</v>
      </c>
      <c r="Q189" s="23">
        <v>0.4</v>
      </c>
      <c r="R189" s="23">
        <v>9.6</v>
      </c>
      <c r="S189" s="64">
        <v>19.2</v>
      </c>
      <c r="T189" s="23">
        <v>8</v>
      </c>
      <c r="U189" s="69">
        <v>16</v>
      </c>
    </row>
    <row r="190" ht="20.1" customHeight="1" spans="1:21">
      <c r="A190" s="23">
        <v>1612067</v>
      </c>
      <c r="B190" s="23" t="s">
        <v>34</v>
      </c>
      <c r="C190" s="27" t="s">
        <v>68</v>
      </c>
      <c r="D190" s="40">
        <v>4</v>
      </c>
      <c r="E190" s="39" t="s">
        <v>74</v>
      </c>
      <c r="F190" s="39">
        <v>1</v>
      </c>
      <c r="G190" s="23">
        <v>3</v>
      </c>
      <c r="H190" s="23">
        <v>3</v>
      </c>
      <c r="I190" s="23">
        <v>2</v>
      </c>
      <c r="J190" s="23">
        <v>1</v>
      </c>
      <c r="K190" s="23">
        <v>1</v>
      </c>
      <c r="L190" s="63">
        <v>11</v>
      </c>
      <c r="M190" s="28">
        <v>1</v>
      </c>
      <c r="N190" s="63">
        <v>11</v>
      </c>
      <c r="O190" s="64">
        <v>0.6</v>
      </c>
      <c r="P190" s="64">
        <v>0.4</v>
      </c>
      <c r="Q190" s="23">
        <v>0.2</v>
      </c>
      <c r="R190" s="23">
        <v>4.9</v>
      </c>
      <c r="S190" s="64">
        <v>4.9</v>
      </c>
      <c r="T190" s="23">
        <v>4</v>
      </c>
      <c r="U190" s="69">
        <v>4</v>
      </c>
    </row>
    <row r="191" ht="15.5" spans="1:21">
      <c r="A191" s="41" t="s">
        <v>38</v>
      </c>
      <c r="B191" s="42"/>
      <c r="C191" s="43"/>
      <c r="D191" s="44">
        <v>3</v>
      </c>
      <c r="E191" s="42"/>
      <c r="F191" s="45"/>
      <c r="G191" s="46"/>
      <c r="H191" s="46"/>
      <c r="I191" s="46"/>
      <c r="J191" s="46"/>
      <c r="K191" s="46"/>
      <c r="L191" s="50"/>
      <c r="M191" s="65"/>
      <c r="N191" s="44">
        <f>SUM(N189:N190)</f>
        <v>55</v>
      </c>
      <c r="O191" s="42"/>
      <c r="P191" s="45"/>
      <c r="Q191" s="45"/>
      <c r="R191" s="70"/>
      <c r="S191" s="41">
        <v>24.1</v>
      </c>
      <c r="T191" s="28"/>
      <c r="U191" s="41">
        <v>20</v>
      </c>
    </row>
    <row r="194" spans="1:21">
      <c r="A194" s="25"/>
      <c r="B194" s="26"/>
      <c r="C194" s="27"/>
      <c r="D194" s="28"/>
      <c r="E194" s="28"/>
      <c r="F194" s="29"/>
      <c r="G194" s="30"/>
      <c r="H194" s="30"/>
      <c r="I194" s="30"/>
      <c r="J194" s="30"/>
      <c r="K194" s="30"/>
      <c r="L194" s="28"/>
      <c r="M194" s="59"/>
      <c r="N194" s="38"/>
      <c r="O194" s="60" t="s">
        <v>40</v>
      </c>
      <c r="P194" s="61"/>
      <c r="Q194" s="67"/>
      <c r="R194" s="28"/>
      <c r="S194" s="28"/>
      <c r="T194" s="28"/>
      <c r="U194" s="68"/>
    </row>
    <row r="195" ht="29" spans="1:21">
      <c r="A195" s="31" t="s">
        <v>41</v>
      </c>
      <c r="B195" s="32" t="s">
        <v>42</v>
      </c>
      <c r="C195" s="27" t="s">
        <v>43</v>
      </c>
      <c r="D195" s="28" t="s">
        <v>43</v>
      </c>
      <c r="E195" s="33" t="s">
        <v>44</v>
      </c>
      <c r="F195" s="34"/>
      <c r="G195" s="35"/>
      <c r="H195" s="35"/>
      <c r="I195" s="35"/>
      <c r="J195" s="35"/>
      <c r="K195" s="35"/>
      <c r="L195" s="28" t="s">
        <v>45</v>
      </c>
      <c r="M195" s="59"/>
      <c r="N195" s="38"/>
      <c r="O195" s="32" t="s">
        <v>46</v>
      </c>
      <c r="P195" s="32" t="s">
        <v>47</v>
      </c>
      <c r="Q195" s="32" t="s">
        <v>48</v>
      </c>
      <c r="R195" s="33" t="s">
        <v>49</v>
      </c>
      <c r="S195" s="33" t="s">
        <v>50</v>
      </c>
      <c r="T195" s="33" t="s">
        <v>51</v>
      </c>
      <c r="U195" s="33" t="s">
        <v>52</v>
      </c>
    </row>
    <row r="196" ht="43.5" spans="1:21">
      <c r="A196" s="36"/>
      <c r="B196" s="37"/>
      <c r="C196" s="38" t="s">
        <v>21</v>
      </c>
      <c r="D196" s="38" t="s">
        <v>22</v>
      </c>
      <c r="E196" s="28" t="s">
        <v>23</v>
      </c>
      <c r="F196" s="28" t="s">
        <v>64</v>
      </c>
      <c r="G196" s="27" t="s">
        <v>25</v>
      </c>
      <c r="H196" s="27" t="s">
        <v>26</v>
      </c>
      <c r="I196" s="27" t="s">
        <v>27</v>
      </c>
      <c r="J196" s="27" t="s">
        <v>28</v>
      </c>
      <c r="K196" s="48" t="s">
        <v>29</v>
      </c>
      <c r="L196" s="38" t="s">
        <v>22</v>
      </c>
      <c r="M196" s="62" t="s">
        <v>53</v>
      </c>
      <c r="N196" s="38" t="s">
        <v>54</v>
      </c>
      <c r="O196" s="37"/>
      <c r="P196" s="37"/>
      <c r="Q196" s="37"/>
      <c r="R196" s="28" t="s">
        <v>33</v>
      </c>
      <c r="S196" s="28" t="s">
        <v>33</v>
      </c>
      <c r="T196" s="28" t="s">
        <v>33</v>
      </c>
      <c r="U196" s="28" t="s">
        <v>33</v>
      </c>
    </row>
    <row r="197" ht="15.5" spans="1:21">
      <c r="A197" s="23">
        <v>1612077</v>
      </c>
      <c r="B197" s="23" t="s">
        <v>34</v>
      </c>
      <c r="C197" s="27" t="s">
        <v>63</v>
      </c>
      <c r="D197" s="40">
        <v>4</v>
      </c>
      <c r="E197" s="39" t="s">
        <v>74</v>
      </c>
      <c r="F197" s="39">
        <v>1</v>
      </c>
      <c r="G197" s="23">
        <v>3</v>
      </c>
      <c r="H197" s="23">
        <v>3</v>
      </c>
      <c r="I197" s="23">
        <v>2</v>
      </c>
      <c r="J197" s="23">
        <v>1</v>
      </c>
      <c r="K197" s="23">
        <v>1</v>
      </c>
      <c r="L197" s="63">
        <v>11</v>
      </c>
      <c r="M197" s="28">
        <v>2</v>
      </c>
      <c r="N197" s="63">
        <v>22</v>
      </c>
      <c r="O197" s="64">
        <v>0.6</v>
      </c>
      <c r="P197" s="64">
        <v>0.4</v>
      </c>
      <c r="Q197" s="23">
        <v>0.4</v>
      </c>
      <c r="R197" s="23">
        <v>9.6</v>
      </c>
      <c r="S197" s="64">
        <v>9.6</v>
      </c>
      <c r="T197" s="23">
        <v>8</v>
      </c>
      <c r="U197" s="69">
        <v>8</v>
      </c>
    </row>
    <row r="198" ht="15.5" spans="1:21">
      <c r="A198" s="41" t="s">
        <v>38</v>
      </c>
      <c r="B198" s="42"/>
      <c r="C198" s="43"/>
      <c r="D198" s="44">
        <f>SUM(D197:D197)</f>
        <v>4</v>
      </c>
      <c r="E198" s="42"/>
      <c r="F198" s="45"/>
      <c r="G198" s="46"/>
      <c r="H198" s="46"/>
      <c r="I198" s="46"/>
      <c r="J198" s="46"/>
      <c r="K198" s="46"/>
      <c r="L198" s="50"/>
      <c r="M198" s="65"/>
      <c r="N198" s="44">
        <v>22</v>
      </c>
      <c r="O198" s="42"/>
      <c r="P198" s="45"/>
      <c r="Q198" s="45"/>
      <c r="R198" s="70"/>
      <c r="S198" s="41">
        <v>9.6</v>
      </c>
      <c r="T198" s="28"/>
      <c r="U198" s="41">
        <v>8</v>
      </c>
    </row>
    <row r="200" ht="15.75" customHeight="1"/>
    <row r="201" spans="1:21">
      <c r="A201" s="25"/>
      <c r="B201" s="26"/>
      <c r="C201" s="27"/>
      <c r="D201" s="28"/>
      <c r="E201" s="28"/>
      <c r="F201" s="29"/>
      <c r="G201" s="30"/>
      <c r="H201" s="30"/>
      <c r="I201" s="30"/>
      <c r="J201" s="30"/>
      <c r="K201" s="30"/>
      <c r="L201" s="28"/>
      <c r="M201" s="59"/>
      <c r="N201" s="38"/>
      <c r="O201" s="60" t="s">
        <v>40</v>
      </c>
      <c r="P201" s="61"/>
      <c r="Q201" s="67"/>
      <c r="R201" s="28"/>
      <c r="S201" s="28"/>
      <c r="T201" s="28"/>
      <c r="U201" s="68"/>
    </row>
    <row r="202" ht="29" spans="1:21">
      <c r="A202" s="31" t="s">
        <v>41</v>
      </c>
      <c r="B202" s="32" t="s">
        <v>42</v>
      </c>
      <c r="C202" s="27" t="s">
        <v>43</v>
      </c>
      <c r="D202" s="28" t="s">
        <v>43</v>
      </c>
      <c r="E202" s="33" t="s">
        <v>44</v>
      </c>
      <c r="F202" s="34"/>
      <c r="G202" s="35"/>
      <c r="H202" s="35"/>
      <c r="I202" s="35"/>
      <c r="J202" s="35"/>
      <c r="K202" s="35"/>
      <c r="L202" s="28" t="s">
        <v>45</v>
      </c>
      <c r="M202" s="59"/>
      <c r="N202" s="38"/>
      <c r="O202" s="32" t="s">
        <v>46</v>
      </c>
      <c r="P202" s="32" t="s">
        <v>47</v>
      </c>
      <c r="Q202" s="32" t="s">
        <v>48</v>
      </c>
      <c r="R202" s="33" t="s">
        <v>49</v>
      </c>
      <c r="S202" s="33" t="s">
        <v>50</v>
      </c>
      <c r="T202" s="33" t="s">
        <v>51</v>
      </c>
      <c r="U202" s="33" t="s">
        <v>52</v>
      </c>
    </row>
    <row r="203" ht="43.5" spans="1:21">
      <c r="A203" s="36"/>
      <c r="B203" s="37"/>
      <c r="C203" s="38" t="s">
        <v>21</v>
      </c>
      <c r="D203" s="38" t="s">
        <v>22</v>
      </c>
      <c r="E203" s="28" t="s">
        <v>23</v>
      </c>
      <c r="F203" s="28" t="s">
        <v>64</v>
      </c>
      <c r="G203" s="27" t="s">
        <v>25</v>
      </c>
      <c r="H203" s="27" t="s">
        <v>26</v>
      </c>
      <c r="I203" s="27" t="s">
        <v>27</v>
      </c>
      <c r="J203" s="27" t="s">
        <v>28</v>
      </c>
      <c r="K203" s="48" t="s">
        <v>29</v>
      </c>
      <c r="L203" s="38" t="s">
        <v>22</v>
      </c>
      <c r="M203" s="62" t="s">
        <v>53</v>
      </c>
      <c r="N203" s="38" t="s">
        <v>54</v>
      </c>
      <c r="O203" s="37"/>
      <c r="P203" s="37"/>
      <c r="Q203" s="37"/>
      <c r="R203" s="28" t="s">
        <v>33</v>
      </c>
      <c r="S203" s="28" t="s">
        <v>33</v>
      </c>
      <c r="T203" s="28" t="s">
        <v>33</v>
      </c>
      <c r="U203" s="28" t="s">
        <v>33</v>
      </c>
    </row>
    <row r="204" ht="15.5" spans="1:21">
      <c r="A204" s="23">
        <v>1612069</v>
      </c>
      <c r="B204" s="23" t="s">
        <v>34</v>
      </c>
      <c r="C204" s="27" t="s">
        <v>63</v>
      </c>
      <c r="D204" s="40">
        <v>4</v>
      </c>
      <c r="E204" s="39" t="s">
        <v>74</v>
      </c>
      <c r="F204" s="39">
        <v>1</v>
      </c>
      <c r="G204" s="23">
        <v>3</v>
      </c>
      <c r="H204" s="23">
        <v>3</v>
      </c>
      <c r="I204" s="23">
        <v>2</v>
      </c>
      <c r="J204" s="23">
        <v>1</v>
      </c>
      <c r="K204" s="23">
        <v>1</v>
      </c>
      <c r="L204" s="63">
        <v>11</v>
      </c>
      <c r="M204" s="28">
        <v>2</v>
      </c>
      <c r="N204" s="63">
        <v>22</v>
      </c>
      <c r="O204" s="64">
        <v>0.6</v>
      </c>
      <c r="P204" s="64">
        <v>0.4</v>
      </c>
      <c r="Q204" s="23">
        <v>0.4</v>
      </c>
      <c r="R204" s="23">
        <v>9.6</v>
      </c>
      <c r="S204" s="64">
        <v>9.6</v>
      </c>
      <c r="T204" s="23">
        <v>8</v>
      </c>
      <c r="U204" s="69">
        <v>8</v>
      </c>
    </row>
    <row r="205" ht="15.5" spans="1:21">
      <c r="A205" s="41" t="s">
        <v>38</v>
      </c>
      <c r="B205" s="42"/>
      <c r="C205" s="43"/>
      <c r="D205" s="44">
        <f>SUM(D204:D204)</f>
        <v>4</v>
      </c>
      <c r="E205" s="42"/>
      <c r="F205" s="45"/>
      <c r="G205" s="46"/>
      <c r="H205" s="46"/>
      <c r="I205" s="46"/>
      <c r="J205" s="46"/>
      <c r="K205" s="46"/>
      <c r="L205" s="50"/>
      <c r="M205" s="65"/>
      <c r="N205" s="44">
        <v>22</v>
      </c>
      <c r="O205" s="42"/>
      <c r="P205" s="45"/>
      <c r="Q205" s="45"/>
      <c r="R205" s="70"/>
      <c r="S205" s="41">
        <v>9.6</v>
      </c>
      <c r="T205" s="28"/>
      <c r="U205" s="41">
        <v>8</v>
      </c>
    </row>
    <row r="208" spans="1:21">
      <c r="A208" s="25"/>
      <c r="B208" s="26"/>
      <c r="C208" s="27"/>
      <c r="D208" s="28"/>
      <c r="E208" s="28"/>
      <c r="F208" s="29"/>
      <c r="G208" s="30"/>
      <c r="H208" s="30"/>
      <c r="I208" s="30"/>
      <c r="J208" s="30"/>
      <c r="K208" s="30"/>
      <c r="L208" s="28"/>
      <c r="M208" s="59"/>
      <c r="N208" s="38"/>
      <c r="O208" s="60" t="s">
        <v>40</v>
      </c>
      <c r="P208" s="61"/>
      <c r="Q208" s="67"/>
      <c r="R208" s="28"/>
      <c r="S208" s="28"/>
      <c r="T208" s="28"/>
      <c r="U208" s="68"/>
    </row>
    <row r="209" ht="29" spans="1:21">
      <c r="A209" s="31" t="s">
        <v>41</v>
      </c>
      <c r="B209" s="32" t="s">
        <v>42</v>
      </c>
      <c r="C209" s="27" t="s">
        <v>43</v>
      </c>
      <c r="D209" s="28" t="s">
        <v>43</v>
      </c>
      <c r="E209" s="33" t="s">
        <v>44</v>
      </c>
      <c r="F209" s="34"/>
      <c r="G209" s="35"/>
      <c r="H209" s="35"/>
      <c r="I209" s="35"/>
      <c r="J209" s="35"/>
      <c r="K209" s="35"/>
      <c r="L209" s="28" t="s">
        <v>45</v>
      </c>
      <c r="M209" s="59"/>
      <c r="N209" s="38"/>
      <c r="O209" s="32" t="s">
        <v>46</v>
      </c>
      <c r="P209" s="32" t="s">
        <v>47</v>
      </c>
      <c r="Q209" s="32" t="s">
        <v>48</v>
      </c>
      <c r="R209" s="33" t="s">
        <v>49</v>
      </c>
      <c r="S209" s="33" t="s">
        <v>50</v>
      </c>
      <c r="T209" s="33" t="s">
        <v>51</v>
      </c>
      <c r="U209" s="33" t="s">
        <v>52</v>
      </c>
    </row>
    <row r="210" ht="43.5" spans="1:21">
      <c r="A210" s="36"/>
      <c r="B210" s="37"/>
      <c r="C210" s="38" t="s">
        <v>21</v>
      </c>
      <c r="D210" s="38" t="s">
        <v>22</v>
      </c>
      <c r="E210" s="28" t="s">
        <v>23</v>
      </c>
      <c r="F210" s="28" t="s">
        <v>64</v>
      </c>
      <c r="G210" s="27" t="s">
        <v>25</v>
      </c>
      <c r="H210" s="27" t="s">
        <v>26</v>
      </c>
      <c r="I210" s="27" t="s">
        <v>27</v>
      </c>
      <c r="J210" s="27" t="s">
        <v>28</v>
      </c>
      <c r="K210" s="48" t="s">
        <v>29</v>
      </c>
      <c r="L210" s="38" t="s">
        <v>22</v>
      </c>
      <c r="M210" s="62" t="s">
        <v>53</v>
      </c>
      <c r="N210" s="38" t="s">
        <v>54</v>
      </c>
      <c r="O210" s="37"/>
      <c r="P210" s="37"/>
      <c r="Q210" s="37"/>
      <c r="R210" s="28" t="s">
        <v>33</v>
      </c>
      <c r="S210" s="28" t="s">
        <v>33</v>
      </c>
      <c r="T210" s="28" t="s">
        <v>33</v>
      </c>
      <c r="U210" s="28" t="s">
        <v>33</v>
      </c>
    </row>
    <row r="211" ht="15.5" spans="1:21">
      <c r="A211" s="23">
        <v>1612070</v>
      </c>
      <c r="B211" s="23" t="s">
        <v>34</v>
      </c>
      <c r="C211" s="27" t="s">
        <v>78</v>
      </c>
      <c r="D211" s="40">
        <v>16</v>
      </c>
      <c r="E211" s="39" t="s">
        <v>74</v>
      </c>
      <c r="F211" s="39">
        <v>1</v>
      </c>
      <c r="G211" s="23">
        <v>3</v>
      </c>
      <c r="H211" s="23">
        <v>3</v>
      </c>
      <c r="I211" s="23">
        <v>2</v>
      </c>
      <c r="J211" s="23">
        <v>1</v>
      </c>
      <c r="K211" s="23">
        <v>1</v>
      </c>
      <c r="L211" s="63">
        <v>11</v>
      </c>
      <c r="M211" s="28">
        <v>2</v>
      </c>
      <c r="N211" s="63">
        <v>154</v>
      </c>
      <c r="O211" s="64">
        <v>0.6</v>
      </c>
      <c r="P211" s="64">
        <v>0.4</v>
      </c>
      <c r="Q211" s="23">
        <v>0.4</v>
      </c>
      <c r="R211" s="23">
        <v>9.6</v>
      </c>
      <c r="S211" s="64">
        <v>67.2</v>
      </c>
      <c r="T211" s="23">
        <v>8</v>
      </c>
      <c r="U211" s="69">
        <v>56</v>
      </c>
    </row>
    <row r="212" ht="15.5" spans="1:21">
      <c r="A212" s="41" t="s">
        <v>38</v>
      </c>
      <c r="B212" s="42"/>
      <c r="C212" s="43"/>
      <c r="D212" s="44">
        <f>SUM(D211:D211)</f>
        <v>16</v>
      </c>
      <c r="E212" s="42"/>
      <c r="F212" s="45"/>
      <c r="G212" s="46"/>
      <c r="H212" s="46"/>
      <c r="I212" s="46"/>
      <c r="J212" s="46"/>
      <c r="K212" s="46"/>
      <c r="L212" s="50"/>
      <c r="M212" s="65"/>
      <c r="N212" s="44">
        <v>154</v>
      </c>
      <c r="O212" s="42"/>
      <c r="P212" s="45"/>
      <c r="Q212" s="45"/>
      <c r="R212" s="70"/>
      <c r="S212" s="41">
        <v>67.2</v>
      </c>
      <c r="T212" s="28"/>
      <c r="U212" s="41">
        <v>56</v>
      </c>
    </row>
    <row r="215" spans="1:21">
      <c r="A215" s="25"/>
      <c r="B215" s="26"/>
      <c r="C215" s="27"/>
      <c r="D215" s="28"/>
      <c r="E215" s="28"/>
      <c r="F215" s="29"/>
      <c r="G215" s="30"/>
      <c r="H215" s="30"/>
      <c r="I215" s="30"/>
      <c r="J215" s="30"/>
      <c r="K215" s="30"/>
      <c r="L215" s="28"/>
      <c r="M215" s="59"/>
      <c r="N215" s="38"/>
      <c r="O215" s="60" t="s">
        <v>40</v>
      </c>
      <c r="P215" s="61"/>
      <c r="Q215" s="67"/>
      <c r="R215" s="28"/>
      <c r="S215" s="28"/>
      <c r="T215" s="28"/>
      <c r="U215" s="68"/>
    </row>
    <row r="216" ht="29" spans="1:21">
      <c r="A216" s="31" t="s">
        <v>41</v>
      </c>
      <c r="B216" s="32" t="s">
        <v>42</v>
      </c>
      <c r="C216" s="27" t="s">
        <v>43</v>
      </c>
      <c r="D216" s="28" t="s">
        <v>43</v>
      </c>
      <c r="E216" s="33" t="s">
        <v>44</v>
      </c>
      <c r="F216" s="34"/>
      <c r="G216" s="35"/>
      <c r="H216" s="35"/>
      <c r="I216" s="35"/>
      <c r="J216" s="35"/>
      <c r="K216" s="35"/>
      <c r="L216" s="28" t="s">
        <v>45</v>
      </c>
      <c r="M216" s="59"/>
      <c r="N216" s="38"/>
      <c r="O216" s="32" t="s">
        <v>46</v>
      </c>
      <c r="P216" s="32" t="s">
        <v>47</v>
      </c>
      <c r="Q216" s="32" t="s">
        <v>48</v>
      </c>
      <c r="R216" s="33" t="s">
        <v>49</v>
      </c>
      <c r="S216" s="33" t="s">
        <v>50</v>
      </c>
      <c r="T216" s="33" t="s">
        <v>51</v>
      </c>
      <c r="U216" s="33" t="s">
        <v>52</v>
      </c>
    </row>
    <row r="217" ht="43.5" spans="1:21">
      <c r="A217" s="36"/>
      <c r="B217" s="37"/>
      <c r="C217" s="38" t="s">
        <v>21</v>
      </c>
      <c r="D217" s="38" t="s">
        <v>22</v>
      </c>
      <c r="E217" s="28" t="s">
        <v>23</v>
      </c>
      <c r="F217" s="28" t="s">
        <v>64</v>
      </c>
      <c r="G217" s="27" t="s">
        <v>25</v>
      </c>
      <c r="H217" s="27" t="s">
        <v>26</v>
      </c>
      <c r="I217" s="27" t="s">
        <v>27</v>
      </c>
      <c r="J217" s="27" t="s">
        <v>28</v>
      </c>
      <c r="K217" s="48" t="s">
        <v>29</v>
      </c>
      <c r="L217" s="38" t="s">
        <v>22</v>
      </c>
      <c r="M217" s="62" t="s">
        <v>53</v>
      </c>
      <c r="N217" s="38" t="s">
        <v>54</v>
      </c>
      <c r="O217" s="37"/>
      <c r="P217" s="37"/>
      <c r="Q217" s="37"/>
      <c r="R217" s="28" t="s">
        <v>33</v>
      </c>
      <c r="S217" s="28" t="s">
        <v>33</v>
      </c>
      <c r="T217" s="28" t="s">
        <v>33</v>
      </c>
      <c r="U217" s="28" t="s">
        <v>33</v>
      </c>
    </row>
    <row r="218" ht="20.1" customHeight="1" spans="1:21">
      <c r="A218" s="23">
        <v>1612071</v>
      </c>
      <c r="B218" s="23" t="s">
        <v>34</v>
      </c>
      <c r="C218" s="27" t="s">
        <v>63</v>
      </c>
      <c r="D218" s="73" t="s">
        <v>62</v>
      </c>
      <c r="E218" s="39" t="s">
        <v>74</v>
      </c>
      <c r="F218" s="39">
        <v>1</v>
      </c>
      <c r="G218" s="23">
        <v>3</v>
      </c>
      <c r="H218" s="23">
        <v>3</v>
      </c>
      <c r="I218" s="23">
        <v>2</v>
      </c>
      <c r="J218" s="23">
        <v>1</v>
      </c>
      <c r="K218" s="23">
        <v>1</v>
      </c>
      <c r="L218" s="63">
        <v>11</v>
      </c>
      <c r="M218" s="28">
        <v>2</v>
      </c>
      <c r="N218" s="63">
        <v>22</v>
      </c>
      <c r="O218" s="64">
        <v>0.6</v>
      </c>
      <c r="P218" s="64">
        <v>0.4</v>
      </c>
      <c r="Q218" s="23">
        <v>0.4</v>
      </c>
      <c r="R218" s="23">
        <v>9.6</v>
      </c>
      <c r="S218" s="64">
        <v>9.6</v>
      </c>
      <c r="T218" s="23">
        <v>8</v>
      </c>
      <c r="U218" s="69">
        <v>8</v>
      </c>
    </row>
    <row r="219" ht="20.1" customHeight="1" spans="1:21">
      <c r="A219" s="23">
        <v>1612071</v>
      </c>
      <c r="B219" s="23" t="s">
        <v>34</v>
      </c>
      <c r="C219" s="27" t="s">
        <v>66</v>
      </c>
      <c r="D219" s="40">
        <v>4</v>
      </c>
      <c r="E219" s="39" t="s">
        <v>74</v>
      </c>
      <c r="F219" s="39">
        <v>1</v>
      </c>
      <c r="G219" s="23">
        <v>3</v>
      </c>
      <c r="H219" s="23">
        <v>3</v>
      </c>
      <c r="I219" s="23">
        <v>2</v>
      </c>
      <c r="J219" s="23">
        <v>1</v>
      </c>
      <c r="K219" s="23">
        <v>1</v>
      </c>
      <c r="L219" s="63">
        <v>11</v>
      </c>
      <c r="M219" s="28">
        <v>1</v>
      </c>
      <c r="N219" s="63">
        <v>11</v>
      </c>
      <c r="O219" s="64">
        <v>0.6</v>
      </c>
      <c r="P219" s="64">
        <v>0.4</v>
      </c>
      <c r="Q219" s="23">
        <v>0.2</v>
      </c>
      <c r="R219" s="23">
        <v>4.9</v>
      </c>
      <c r="S219" s="64">
        <v>4.9</v>
      </c>
      <c r="T219" s="23">
        <v>4</v>
      </c>
      <c r="U219" s="69">
        <v>4</v>
      </c>
    </row>
    <row r="220" ht="15.5" spans="1:21">
      <c r="A220" s="41" t="s">
        <v>38</v>
      </c>
      <c r="B220" s="42"/>
      <c r="C220" s="43"/>
      <c r="D220" s="44">
        <v>2</v>
      </c>
      <c r="E220" s="42"/>
      <c r="F220" s="45"/>
      <c r="G220" s="46"/>
      <c r="H220" s="46"/>
      <c r="I220" s="46"/>
      <c r="J220" s="46"/>
      <c r="K220" s="46"/>
      <c r="L220" s="50"/>
      <c r="M220" s="65"/>
      <c r="N220" s="44">
        <f>SUM(N218:N219)</f>
        <v>33</v>
      </c>
      <c r="O220" s="42"/>
      <c r="P220" s="45"/>
      <c r="Q220" s="45"/>
      <c r="R220" s="70"/>
      <c r="S220" s="41">
        <v>14.5</v>
      </c>
      <c r="T220" s="28"/>
      <c r="U220" s="41">
        <v>12</v>
      </c>
    </row>
    <row r="223" spans="1:21">
      <c r="A223" s="25"/>
      <c r="B223" s="26"/>
      <c r="C223" s="27"/>
      <c r="D223" s="28"/>
      <c r="E223" s="28"/>
      <c r="F223" s="29"/>
      <c r="G223" s="30"/>
      <c r="H223" s="30"/>
      <c r="I223" s="30"/>
      <c r="J223" s="30"/>
      <c r="K223" s="30"/>
      <c r="L223" s="28"/>
      <c r="M223" s="59"/>
      <c r="N223" s="38"/>
      <c r="O223" s="60" t="s">
        <v>40</v>
      </c>
      <c r="P223" s="61"/>
      <c r="Q223" s="67"/>
      <c r="R223" s="28"/>
      <c r="S223" s="28"/>
      <c r="T223" s="28"/>
      <c r="U223" s="68"/>
    </row>
    <row r="224" ht="29" spans="1:21">
      <c r="A224" s="31" t="s">
        <v>41</v>
      </c>
      <c r="B224" s="32" t="s">
        <v>42</v>
      </c>
      <c r="C224" s="27" t="s">
        <v>43</v>
      </c>
      <c r="D224" s="28" t="s">
        <v>43</v>
      </c>
      <c r="E224" s="33" t="s">
        <v>44</v>
      </c>
      <c r="F224" s="34"/>
      <c r="G224" s="35"/>
      <c r="H224" s="35"/>
      <c r="I224" s="35"/>
      <c r="J224" s="35"/>
      <c r="K224" s="35"/>
      <c r="L224" s="28" t="s">
        <v>45</v>
      </c>
      <c r="M224" s="59"/>
      <c r="N224" s="38"/>
      <c r="O224" s="32" t="s">
        <v>46</v>
      </c>
      <c r="P224" s="32" t="s">
        <v>47</v>
      </c>
      <c r="Q224" s="32" t="s">
        <v>48</v>
      </c>
      <c r="R224" s="33" t="s">
        <v>49</v>
      </c>
      <c r="S224" s="33" t="s">
        <v>50</v>
      </c>
      <c r="T224" s="33" t="s">
        <v>51</v>
      </c>
      <c r="U224" s="33" t="s">
        <v>52</v>
      </c>
    </row>
    <row r="225" ht="43.5" spans="1:21">
      <c r="A225" s="36"/>
      <c r="B225" s="37"/>
      <c r="C225" s="38" t="s">
        <v>21</v>
      </c>
      <c r="D225" s="38" t="s">
        <v>22</v>
      </c>
      <c r="E225" s="28" t="s">
        <v>23</v>
      </c>
      <c r="F225" s="28" t="s">
        <v>64</v>
      </c>
      <c r="G225" s="27" t="s">
        <v>25</v>
      </c>
      <c r="H225" s="27" t="s">
        <v>26</v>
      </c>
      <c r="I225" s="27" t="s">
        <v>27</v>
      </c>
      <c r="J225" s="27" t="s">
        <v>28</v>
      </c>
      <c r="K225" s="48" t="s">
        <v>29</v>
      </c>
      <c r="L225" s="38" t="s">
        <v>22</v>
      </c>
      <c r="M225" s="62" t="s">
        <v>53</v>
      </c>
      <c r="N225" s="38" t="s">
        <v>54</v>
      </c>
      <c r="O225" s="37"/>
      <c r="P225" s="37"/>
      <c r="Q225" s="37"/>
      <c r="R225" s="28" t="s">
        <v>33</v>
      </c>
      <c r="S225" s="28" t="s">
        <v>33</v>
      </c>
      <c r="T225" s="28" t="s">
        <v>33</v>
      </c>
      <c r="U225" s="28" t="s">
        <v>33</v>
      </c>
    </row>
    <row r="226" ht="20.1" customHeight="1" spans="1:21">
      <c r="A226" s="23">
        <v>1612072</v>
      </c>
      <c r="B226" s="23" t="s">
        <v>34</v>
      </c>
      <c r="C226" s="27" t="s">
        <v>63</v>
      </c>
      <c r="D226" s="73" t="s">
        <v>62</v>
      </c>
      <c r="E226" s="39" t="s">
        <v>74</v>
      </c>
      <c r="F226" s="39">
        <v>1</v>
      </c>
      <c r="G226" s="23">
        <v>3</v>
      </c>
      <c r="H226" s="23">
        <v>3</v>
      </c>
      <c r="I226" s="23">
        <v>2</v>
      </c>
      <c r="J226" s="23">
        <v>1</v>
      </c>
      <c r="K226" s="23">
        <v>1</v>
      </c>
      <c r="L226" s="63">
        <v>11</v>
      </c>
      <c r="M226" s="28">
        <v>2</v>
      </c>
      <c r="N226" s="63">
        <v>22</v>
      </c>
      <c r="O226" s="64">
        <v>0.6</v>
      </c>
      <c r="P226" s="64">
        <v>0.4</v>
      </c>
      <c r="Q226" s="23">
        <v>0.4</v>
      </c>
      <c r="R226" s="23">
        <v>9.6</v>
      </c>
      <c r="S226" s="64">
        <v>9.6</v>
      </c>
      <c r="T226" s="23">
        <v>8</v>
      </c>
      <c r="U226" s="69">
        <v>8</v>
      </c>
    </row>
    <row r="227" ht="20.1" customHeight="1" spans="1:21">
      <c r="A227" s="23">
        <v>1612072</v>
      </c>
      <c r="B227" s="23" t="s">
        <v>34</v>
      </c>
      <c r="C227" s="27" t="s">
        <v>66</v>
      </c>
      <c r="D227" s="40">
        <v>4</v>
      </c>
      <c r="E227" s="39" t="s">
        <v>74</v>
      </c>
      <c r="F227" s="39">
        <v>1</v>
      </c>
      <c r="G227" s="23">
        <v>3</v>
      </c>
      <c r="H227" s="23">
        <v>3</v>
      </c>
      <c r="I227" s="23">
        <v>2</v>
      </c>
      <c r="J227" s="23">
        <v>1</v>
      </c>
      <c r="K227" s="23">
        <v>1</v>
      </c>
      <c r="L227" s="63">
        <v>11</v>
      </c>
      <c r="M227" s="28">
        <v>1</v>
      </c>
      <c r="N227" s="63">
        <v>11</v>
      </c>
      <c r="O227" s="64">
        <v>0.6</v>
      </c>
      <c r="P227" s="64">
        <v>0.4</v>
      </c>
      <c r="Q227" s="23">
        <v>0.2</v>
      </c>
      <c r="R227" s="23">
        <v>4.9</v>
      </c>
      <c r="S227" s="64">
        <v>4.9</v>
      </c>
      <c r="T227" s="23">
        <v>4</v>
      </c>
      <c r="U227" s="69">
        <v>4</v>
      </c>
    </row>
    <row r="228" ht="15.5" spans="1:21">
      <c r="A228" s="41" t="s">
        <v>38</v>
      </c>
      <c r="B228" s="42"/>
      <c r="C228" s="43"/>
      <c r="D228" s="44">
        <v>2</v>
      </c>
      <c r="E228" s="42"/>
      <c r="F228" s="45"/>
      <c r="G228" s="46"/>
      <c r="H228" s="46"/>
      <c r="I228" s="46"/>
      <c r="J228" s="46"/>
      <c r="K228" s="46"/>
      <c r="L228" s="50"/>
      <c r="M228" s="65"/>
      <c r="N228" s="44">
        <f>SUM(N226:N227)</f>
        <v>33</v>
      </c>
      <c r="O228" s="42"/>
      <c r="P228" s="45"/>
      <c r="Q228" s="45"/>
      <c r="R228" s="70"/>
      <c r="S228" s="41">
        <f>SUM(S226:S227)</f>
        <v>14.5</v>
      </c>
      <c r="T228" s="28"/>
      <c r="U228" s="41">
        <f>SUM(U226:U227)</f>
        <v>12</v>
      </c>
    </row>
    <row r="231" spans="1:21">
      <c r="A231" s="25"/>
      <c r="B231" s="26"/>
      <c r="C231" s="27"/>
      <c r="D231" s="28"/>
      <c r="E231" s="28"/>
      <c r="F231" s="29"/>
      <c r="G231" s="30"/>
      <c r="H231" s="30"/>
      <c r="I231" s="30"/>
      <c r="J231" s="30"/>
      <c r="K231" s="30"/>
      <c r="L231" s="28"/>
      <c r="M231" s="59"/>
      <c r="N231" s="38"/>
      <c r="O231" s="60" t="s">
        <v>40</v>
      </c>
      <c r="P231" s="61"/>
      <c r="Q231" s="67"/>
      <c r="R231" s="28"/>
      <c r="S231" s="28"/>
      <c r="T231" s="28"/>
      <c r="U231" s="68"/>
    </row>
    <row r="232" ht="29" spans="1:21">
      <c r="A232" s="31" t="s">
        <v>41</v>
      </c>
      <c r="B232" s="32" t="s">
        <v>42</v>
      </c>
      <c r="C232" s="27" t="s">
        <v>43</v>
      </c>
      <c r="D232" s="28" t="s">
        <v>43</v>
      </c>
      <c r="E232" s="33" t="s">
        <v>44</v>
      </c>
      <c r="F232" s="34"/>
      <c r="G232" s="35"/>
      <c r="H232" s="35"/>
      <c r="I232" s="35"/>
      <c r="J232" s="35"/>
      <c r="K232" s="35"/>
      <c r="L232" s="28" t="s">
        <v>45</v>
      </c>
      <c r="M232" s="59"/>
      <c r="N232" s="38"/>
      <c r="O232" s="32" t="s">
        <v>46</v>
      </c>
      <c r="P232" s="32" t="s">
        <v>47</v>
      </c>
      <c r="Q232" s="32" t="s">
        <v>48</v>
      </c>
      <c r="R232" s="33" t="s">
        <v>49</v>
      </c>
      <c r="S232" s="33" t="s">
        <v>50</v>
      </c>
      <c r="T232" s="33" t="s">
        <v>51</v>
      </c>
      <c r="U232" s="33" t="s">
        <v>52</v>
      </c>
    </row>
    <row r="233" ht="43.5" spans="1:21">
      <c r="A233" s="36"/>
      <c r="B233" s="37"/>
      <c r="C233" s="38" t="s">
        <v>21</v>
      </c>
      <c r="D233" s="38" t="s">
        <v>22</v>
      </c>
      <c r="E233" s="28" t="s">
        <v>23</v>
      </c>
      <c r="F233" s="28" t="s">
        <v>64</v>
      </c>
      <c r="G233" s="27" t="s">
        <v>25</v>
      </c>
      <c r="H233" s="27" t="s">
        <v>26</v>
      </c>
      <c r="I233" s="27" t="s">
        <v>27</v>
      </c>
      <c r="J233" s="27" t="s">
        <v>28</v>
      </c>
      <c r="K233" s="48" t="s">
        <v>29</v>
      </c>
      <c r="L233" s="38" t="s">
        <v>22</v>
      </c>
      <c r="M233" s="62" t="s">
        <v>53</v>
      </c>
      <c r="N233" s="38" t="s">
        <v>54</v>
      </c>
      <c r="O233" s="37"/>
      <c r="P233" s="37"/>
      <c r="Q233" s="37"/>
      <c r="R233" s="28" t="s">
        <v>33</v>
      </c>
      <c r="S233" s="28" t="s">
        <v>33</v>
      </c>
      <c r="T233" s="28" t="s">
        <v>33</v>
      </c>
      <c r="U233" s="28" t="s">
        <v>33</v>
      </c>
    </row>
    <row r="234" ht="20.1" customHeight="1" spans="1:21">
      <c r="A234" s="23">
        <v>1612073</v>
      </c>
      <c r="B234" s="23" t="s">
        <v>34</v>
      </c>
      <c r="C234" s="27" t="s">
        <v>79</v>
      </c>
      <c r="D234" s="73" t="s">
        <v>80</v>
      </c>
      <c r="E234" s="39" t="s">
        <v>74</v>
      </c>
      <c r="F234" s="39">
        <v>1</v>
      </c>
      <c r="G234" s="23">
        <v>3</v>
      </c>
      <c r="H234" s="23">
        <v>3</v>
      </c>
      <c r="I234" s="23">
        <v>2</v>
      </c>
      <c r="J234" s="23">
        <v>1</v>
      </c>
      <c r="K234" s="23">
        <v>1</v>
      </c>
      <c r="L234" s="63">
        <v>11</v>
      </c>
      <c r="M234" s="28">
        <v>2</v>
      </c>
      <c r="N234" s="63">
        <v>176</v>
      </c>
      <c r="O234" s="64">
        <v>0.6</v>
      </c>
      <c r="P234" s="64">
        <v>0.4</v>
      </c>
      <c r="Q234" s="23">
        <v>0.4</v>
      </c>
      <c r="R234" s="23">
        <v>9.6</v>
      </c>
      <c r="S234" s="64">
        <v>76.8</v>
      </c>
      <c r="T234" s="23">
        <v>8</v>
      </c>
      <c r="U234" s="69">
        <v>64</v>
      </c>
    </row>
    <row r="235" ht="15.5" spans="1:21">
      <c r="A235" s="41" t="s">
        <v>38</v>
      </c>
      <c r="B235" s="42"/>
      <c r="C235" s="43"/>
      <c r="D235" s="44">
        <v>8</v>
      </c>
      <c r="E235" s="42"/>
      <c r="F235" s="45"/>
      <c r="G235" s="46"/>
      <c r="H235" s="46"/>
      <c r="I235" s="46"/>
      <c r="J235" s="46"/>
      <c r="K235" s="46"/>
      <c r="L235" s="50"/>
      <c r="M235" s="65"/>
      <c r="N235" s="44">
        <f>SUM(N234:N234)</f>
        <v>176</v>
      </c>
      <c r="O235" s="42"/>
      <c r="P235" s="45"/>
      <c r="Q235" s="45"/>
      <c r="R235" s="70"/>
      <c r="S235" s="41">
        <v>76.8</v>
      </c>
      <c r="T235" s="28"/>
      <c r="U235" s="41">
        <v>64</v>
      </c>
    </row>
    <row r="238" spans="1:21">
      <c r="A238" s="25"/>
      <c r="B238" s="26"/>
      <c r="C238" s="27"/>
      <c r="D238" s="28"/>
      <c r="E238" s="28"/>
      <c r="F238" s="29"/>
      <c r="G238" s="30"/>
      <c r="H238" s="30"/>
      <c r="I238" s="30"/>
      <c r="J238" s="30"/>
      <c r="K238" s="30"/>
      <c r="L238" s="28"/>
      <c r="M238" s="59"/>
      <c r="N238" s="38"/>
      <c r="O238" s="60" t="s">
        <v>40</v>
      </c>
      <c r="P238" s="61"/>
      <c r="Q238" s="67"/>
      <c r="R238" s="28"/>
      <c r="S238" s="28"/>
      <c r="T238" s="28"/>
      <c r="U238" s="68"/>
    </row>
    <row r="239" ht="29" spans="1:21">
      <c r="A239" s="31" t="s">
        <v>41</v>
      </c>
      <c r="B239" s="32" t="s">
        <v>42</v>
      </c>
      <c r="C239" s="27" t="s">
        <v>43</v>
      </c>
      <c r="D239" s="28" t="s">
        <v>43</v>
      </c>
      <c r="E239" s="33" t="s">
        <v>44</v>
      </c>
      <c r="F239" s="34"/>
      <c r="G239" s="35"/>
      <c r="H239" s="35"/>
      <c r="I239" s="35"/>
      <c r="J239" s="35"/>
      <c r="K239" s="35"/>
      <c r="L239" s="28" t="s">
        <v>45</v>
      </c>
      <c r="M239" s="59"/>
      <c r="N239" s="38"/>
      <c r="O239" s="32" t="s">
        <v>46</v>
      </c>
      <c r="P239" s="32" t="s">
        <v>47</v>
      </c>
      <c r="Q239" s="32" t="s">
        <v>48</v>
      </c>
      <c r="R239" s="33" t="s">
        <v>49</v>
      </c>
      <c r="S239" s="33" t="s">
        <v>50</v>
      </c>
      <c r="T239" s="33" t="s">
        <v>51</v>
      </c>
      <c r="U239" s="33" t="s">
        <v>52</v>
      </c>
    </row>
    <row r="240" ht="43.5" spans="1:21">
      <c r="A240" s="36"/>
      <c r="B240" s="37"/>
      <c r="C240" s="38" t="s">
        <v>21</v>
      </c>
      <c r="D240" s="38" t="s">
        <v>22</v>
      </c>
      <c r="E240" s="28" t="s">
        <v>23</v>
      </c>
      <c r="F240" s="28" t="s">
        <v>64</v>
      </c>
      <c r="G240" s="27" t="s">
        <v>25</v>
      </c>
      <c r="H240" s="27" t="s">
        <v>26</v>
      </c>
      <c r="I240" s="27" t="s">
        <v>27</v>
      </c>
      <c r="J240" s="27" t="s">
        <v>28</v>
      </c>
      <c r="K240" s="48" t="s">
        <v>29</v>
      </c>
      <c r="L240" s="38" t="s">
        <v>22</v>
      </c>
      <c r="M240" s="62" t="s">
        <v>53</v>
      </c>
      <c r="N240" s="38" t="s">
        <v>54</v>
      </c>
      <c r="O240" s="37"/>
      <c r="P240" s="37"/>
      <c r="Q240" s="37"/>
      <c r="R240" s="28" t="s">
        <v>33</v>
      </c>
      <c r="S240" s="28" t="s">
        <v>33</v>
      </c>
      <c r="T240" s="28" t="s">
        <v>33</v>
      </c>
      <c r="U240" s="28" t="s">
        <v>33</v>
      </c>
    </row>
    <row r="241" ht="15.5" spans="1:21">
      <c r="A241" s="23">
        <v>1612117</v>
      </c>
      <c r="B241" s="23" t="s">
        <v>34</v>
      </c>
      <c r="C241" s="27" t="s">
        <v>81</v>
      </c>
      <c r="D241" s="40">
        <v>18</v>
      </c>
      <c r="E241" s="39" t="s">
        <v>74</v>
      </c>
      <c r="F241" s="39">
        <v>1</v>
      </c>
      <c r="G241" s="23">
        <v>3</v>
      </c>
      <c r="H241" s="23">
        <v>3</v>
      </c>
      <c r="I241" s="23">
        <v>2</v>
      </c>
      <c r="J241" s="23">
        <v>1</v>
      </c>
      <c r="K241" s="23">
        <v>1</v>
      </c>
      <c r="L241" s="63">
        <v>11</v>
      </c>
      <c r="M241" s="28">
        <v>2</v>
      </c>
      <c r="N241" s="63">
        <v>88</v>
      </c>
      <c r="O241" s="64">
        <v>0.6</v>
      </c>
      <c r="P241" s="64">
        <v>0.4</v>
      </c>
      <c r="Q241" s="23">
        <v>0.4</v>
      </c>
      <c r="R241" s="23">
        <v>9.6</v>
      </c>
      <c r="S241" s="64">
        <v>38.4</v>
      </c>
      <c r="T241" s="23">
        <v>8</v>
      </c>
      <c r="U241" s="69">
        <v>32</v>
      </c>
    </row>
    <row r="242" ht="15.5" spans="1:21">
      <c r="A242" s="41" t="s">
        <v>38</v>
      </c>
      <c r="B242" s="42"/>
      <c r="C242" s="43"/>
      <c r="D242" s="44">
        <f>SUM(D241:D241)</f>
        <v>18</v>
      </c>
      <c r="E242" s="42"/>
      <c r="F242" s="45"/>
      <c r="G242" s="46"/>
      <c r="H242" s="46"/>
      <c r="I242" s="46"/>
      <c r="J242" s="46"/>
      <c r="K242" s="46"/>
      <c r="L242" s="50"/>
      <c r="M242" s="65"/>
      <c r="N242" s="44">
        <v>88</v>
      </c>
      <c r="O242" s="42"/>
      <c r="P242" s="45"/>
      <c r="Q242" s="45"/>
      <c r="R242" s="70"/>
      <c r="S242" s="41">
        <v>38.4</v>
      </c>
      <c r="T242" s="28"/>
      <c r="U242" s="41">
        <v>32</v>
      </c>
    </row>
    <row r="245" spans="1:21">
      <c r="A245" s="25"/>
      <c r="B245" s="26"/>
      <c r="C245" s="27"/>
      <c r="D245" s="28"/>
      <c r="E245" s="28"/>
      <c r="F245" s="29"/>
      <c r="G245" s="30"/>
      <c r="H245" s="30"/>
      <c r="I245" s="30"/>
      <c r="J245" s="30"/>
      <c r="K245" s="30"/>
      <c r="L245" s="28"/>
      <c r="M245" s="59"/>
      <c r="N245" s="38"/>
      <c r="O245" s="60" t="s">
        <v>40</v>
      </c>
      <c r="P245" s="61"/>
      <c r="Q245" s="67"/>
      <c r="R245" s="28"/>
      <c r="S245" s="28"/>
      <c r="T245" s="28"/>
      <c r="U245" s="68"/>
    </row>
    <row r="246" ht="29" spans="1:21">
      <c r="A246" s="31" t="s">
        <v>41</v>
      </c>
      <c r="B246" s="32" t="s">
        <v>42</v>
      </c>
      <c r="C246" s="27" t="s">
        <v>43</v>
      </c>
      <c r="D246" s="28" t="s">
        <v>43</v>
      </c>
      <c r="E246" s="33" t="s">
        <v>44</v>
      </c>
      <c r="F246" s="34"/>
      <c r="G246" s="35"/>
      <c r="H246" s="35"/>
      <c r="I246" s="35"/>
      <c r="J246" s="35"/>
      <c r="K246" s="35"/>
      <c r="L246" s="28" t="s">
        <v>45</v>
      </c>
      <c r="M246" s="59"/>
      <c r="N246" s="38"/>
      <c r="O246" s="32" t="s">
        <v>46</v>
      </c>
      <c r="P246" s="32" t="s">
        <v>47</v>
      </c>
      <c r="Q246" s="32" t="s">
        <v>48</v>
      </c>
      <c r="R246" s="33" t="s">
        <v>49</v>
      </c>
      <c r="S246" s="33" t="s">
        <v>50</v>
      </c>
      <c r="T246" s="33" t="s">
        <v>51</v>
      </c>
      <c r="U246" s="33" t="s">
        <v>52</v>
      </c>
    </row>
    <row r="247" ht="43.5" spans="1:21">
      <c r="A247" s="36"/>
      <c r="B247" s="37"/>
      <c r="C247" s="38" t="s">
        <v>21</v>
      </c>
      <c r="D247" s="38" t="s">
        <v>22</v>
      </c>
      <c r="E247" s="28" t="s">
        <v>23</v>
      </c>
      <c r="F247" s="28" t="s">
        <v>64</v>
      </c>
      <c r="G247" s="27" t="s">
        <v>25</v>
      </c>
      <c r="H247" s="27" t="s">
        <v>26</v>
      </c>
      <c r="I247" s="27" t="s">
        <v>27</v>
      </c>
      <c r="J247" s="27" t="s">
        <v>28</v>
      </c>
      <c r="K247" s="48" t="s">
        <v>29</v>
      </c>
      <c r="L247" s="38" t="s">
        <v>22</v>
      </c>
      <c r="M247" s="62" t="s">
        <v>53</v>
      </c>
      <c r="N247" s="38" t="s">
        <v>54</v>
      </c>
      <c r="O247" s="37"/>
      <c r="P247" s="37"/>
      <c r="Q247" s="37"/>
      <c r="R247" s="28" t="s">
        <v>33</v>
      </c>
      <c r="S247" s="28" t="s">
        <v>33</v>
      </c>
      <c r="T247" s="28" t="s">
        <v>33</v>
      </c>
      <c r="U247" s="28" t="s">
        <v>33</v>
      </c>
    </row>
    <row r="248" ht="15.5" spans="1:21">
      <c r="A248" s="23">
        <v>1612068</v>
      </c>
      <c r="B248" s="23" t="s">
        <v>34</v>
      </c>
      <c r="C248" s="27" t="s">
        <v>63</v>
      </c>
      <c r="D248" s="40">
        <v>4</v>
      </c>
      <c r="E248" s="39" t="s">
        <v>74</v>
      </c>
      <c r="F248" s="39">
        <v>1</v>
      </c>
      <c r="G248" s="23">
        <v>3</v>
      </c>
      <c r="H248" s="23">
        <v>3</v>
      </c>
      <c r="I248" s="23">
        <v>2</v>
      </c>
      <c r="J248" s="23">
        <v>1</v>
      </c>
      <c r="K248" s="23">
        <v>1</v>
      </c>
      <c r="L248" s="63">
        <v>11</v>
      </c>
      <c r="M248" s="28">
        <v>2</v>
      </c>
      <c r="N248" s="63">
        <v>22</v>
      </c>
      <c r="O248" s="64">
        <v>0.6</v>
      </c>
      <c r="P248" s="64">
        <v>0.4</v>
      </c>
      <c r="Q248" s="23">
        <v>0.4</v>
      </c>
      <c r="R248" s="23">
        <v>9.6</v>
      </c>
      <c r="S248" s="64">
        <v>9.6</v>
      </c>
      <c r="T248" s="23">
        <v>8</v>
      </c>
      <c r="U248" s="69">
        <v>8</v>
      </c>
    </row>
    <row r="249" ht="15.5" spans="1:21">
      <c r="A249" s="41" t="s">
        <v>38</v>
      </c>
      <c r="B249" s="42"/>
      <c r="C249" s="43"/>
      <c r="D249" s="44">
        <f>SUM(D248:D248)</f>
        <v>4</v>
      </c>
      <c r="E249" s="42"/>
      <c r="F249" s="45"/>
      <c r="G249" s="46"/>
      <c r="H249" s="46"/>
      <c r="I249" s="46"/>
      <c r="J249" s="46"/>
      <c r="K249" s="46"/>
      <c r="L249" s="50"/>
      <c r="M249" s="65"/>
      <c r="N249" s="44">
        <v>22</v>
      </c>
      <c r="O249" s="42"/>
      <c r="P249" s="45"/>
      <c r="Q249" s="45"/>
      <c r="R249" s="70"/>
      <c r="S249" s="41">
        <v>9.6</v>
      </c>
      <c r="T249" s="28"/>
      <c r="U249" s="41">
        <v>8</v>
      </c>
    </row>
    <row r="252" spans="1:21">
      <c r="A252" s="25"/>
      <c r="B252" s="26"/>
      <c r="C252" s="27"/>
      <c r="D252" s="28"/>
      <c r="E252" s="28"/>
      <c r="F252" s="29"/>
      <c r="G252" s="30"/>
      <c r="H252" s="30"/>
      <c r="I252" s="30"/>
      <c r="J252" s="30"/>
      <c r="K252" s="30"/>
      <c r="L252" s="28"/>
      <c r="M252" s="59"/>
      <c r="N252" s="38"/>
      <c r="O252" s="60" t="s">
        <v>40</v>
      </c>
      <c r="P252" s="61"/>
      <c r="Q252" s="67"/>
      <c r="R252" s="28"/>
      <c r="S252" s="28"/>
      <c r="T252" s="28"/>
      <c r="U252" s="68"/>
    </row>
    <row r="253" ht="29" spans="1:21">
      <c r="A253" s="31" t="s">
        <v>41</v>
      </c>
      <c r="B253" s="32" t="s">
        <v>42</v>
      </c>
      <c r="C253" s="27" t="s">
        <v>43</v>
      </c>
      <c r="D253" s="28" t="s">
        <v>43</v>
      </c>
      <c r="E253" s="33" t="s">
        <v>44</v>
      </c>
      <c r="F253" s="34"/>
      <c r="G253" s="35"/>
      <c r="H253" s="35"/>
      <c r="I253" s="35"/>
      <c r="J253" s="35"/>
      <c r="K253" s="35"/>
      <c r="L253" s="28" t="s">
        <v>45</v>
      </c>
      <c r="M253" s="59"/>
      <c r="N253" s="38"/>
      <c r="O253" s="32" t="s">
        <v>46</v>
      </c>
      <c r="P253" s="32" t="s">
        <v>47</v>
      </c>
      <c r="Q253" s="32" t="s">
        <v>48</v>
      </c>
      <c r="R253" s="33" t="s">
        <v>49</v>
      </c>
      <c r="S253" s="33" t="s">
        <v>50</v>
      </c>
      <c r="T253" s="33" t="s">
        <v>51</v>
      </c>
      <c r="U253" s="33" t="s">
        <v>52</v>
      </c>
    </row>
    <row r="254" ht="43.5" spans="1:21">
      <c r="A254" s="36"/>
      <c r="B254" s="37"/>
      <c r="C254" s="38" t="s">
        <v>21</v>
      </c>
      <c r="D254" s="38" t="s">
        <v>22</v>
      </c>
      <c r="E254" s="28" t="s">
        <v>23</v>
      </c>
      <c r="F254" s="28" t="s">
        <v>64</v>
      </c>
      <c r="G254" s="27" t="s">
        <v>25</v>
      </c>
      <c r="H254" s="27" t="s">
        <v>26</v>
      </c>
      <c r="I254" s="27" t="s">
        <v>27</v>
      </c>
      <c r="J254" s="27" t="s">
        <v>28</v>
      </c>
      <c r="K254" s="48" t="s">
        <v>29</v>
      </c>
      <c r="L254" s="38" t="s">
        <v>22</v>
      </c>
      <c r="M254" s="62" t="s">
        <v>53</v>
      </c>
      <c r="N254" s="38" t="s">
        <v>54</v>
      </c>
      <c r="O254" s="37"/>
      <c r="P254" s="37"/>
      <c r="Q254" s="37"/>
      <c r="R254" s="28" t="s">
        <v>33</v>
      </c>
      <c r="S254" s="28" t="s">
        <v>33</v>
      </c>
      <c r="T254" s="28" t="s">
        <v>33</v>
      </c>
      <c r="U254" s="28" t="s">
        <v>33</v>
      </c>
    </row>
    <row r="255" ht="15.5" spans="1:21">
      <c r="A255" s="23">
        <v>1612118</v>
      </c>
      <c r="B255" s="23" t="s">
        <v>34</v>
      </c>
      <c r="C255" s="27" t="s">
        <v>78</v>
      </c>
      <c r="D255" s="40">
        <v>16</v>
      </c>
      <c r="E255" s="39" t="s">
        <v>74</v>
      </c>
      <c r="F255" s="39">
        <v>1</v>
      </c>
      <c r="G255" s="23">
        <v>3</v>
      </c>
      <c r="H255" s="23">
        <v>3</v>
      </c>
      <c r="I255" s="23">
        <v>2</v>
      </c>
      <c r="J255" s="23">
        <v>1</v>
      </c>
      <c r="K255" s="23">
        <v>1</v>
      </c>
      <c r="L255" s="63">
        <v>11</v>
      </c>
      <c r="M255" s="28">
        <v>2</v>
      </c>
      <c r="N255" s="63">
        <v>154</v>
      </c>
      <c r="O255" s="64">
        <v>0.6</v>
      </c>
      <c r="P255" s="64">
        <v>0.4</v>
      </c>
      <c r="Q255" s="23">
        <v>0.4</v>
      </c>
      <c r="R255" s="23">
        <v>9.6</v>
      </c>
      <c r="S255" s="64">
        <v>67.2</v>
      </c>
      <c r="T255" s="23">
        <v>8</v>
      </c>
      <c r="U255" s="69">
        <v>56</v>
      </c>
    </row>
    <row r="256" ht="15.5" spans="1:21">
      <c r="A256" s="41" t="s">
        <v>38</v>
      </c>
      <c r="B256" s="42"/>
      <c r="C256" s="43"/>
      <c r="D256" s="44">
        <f>SUM(D255:D255)</f>
        <v>16</v>
      </c>
      <c r="E256" s="42"/>
      <c r="F256" s="45"/>
      <c r="G256" s="46"/>
      <c r="H256" s="46"/>
      <c r="I256" s="46"/>
      <c r="J256" s="46"/>
      <c r="K256" s="46"/>
      <c r="L256" s="50"/>
      <c r="M256" s="65"/>
      <c r="N256" s="44">
        <v>154</v>
      </c>
      <c r="O256" s="42"/>
      <c r="P256" s="45"/>
      <c r="Q256" s="45"/>
      <c r="R256" s="70"/>
      <c r="S256" s="41">
        <v>67.2</v>
      </c>
      <c r="T256" s="28"/>
      <c r="U256" s="41">
        <v>56</v>
      </c>
    </row>
    <row r="259" spans="1:21">
      <c r="A259" s="25"/>
      <c r="B259" s="26"/>
      <c r="C259" s="27"/>
      <c r="D259" s="28"/>
      <c r="E259" s="28"/>
      <c r="F259" s="29"/>
      <c r="G259" s="30"/>
      <c r="H259" s="30"/>
      <c r="I259" s="30"/>
      <c r="J259" s="30"/>
      <c r="K259" s="30"/>
      <c r="L259" s="28"/>
      <c r="M259" s="59"/>
      <c r="N259" s="38"/>
      <c r="O259" s="60" t="s">
        <v>40</v>
      </c>
      <c r="P259" s="61"/>
      <c r="Q259" s="67"/>
      <c r="R259" s="28"/>
      <c r="S259" s="28"/>
      <c r="T259" s="28"/>
      <c r="U259" s="68"/>
    </row>
    <row r="260" ht="29" spans="1:21">
      <c r="A260" s="31" t="s">
        <v>41</v>
      </c>
      <c r="B260" s="32" t="s">
        <v>42</v>
      </c>
      <c r="C260" s="27" t="s">
        <v>43</v>
      </c>
      <c r="D260" s="28" t="s">
        <v>43</v>
      </c>
      <c r="E260" s="33" t="s">
        <v>44</v>
      </c>
      <c r="F260" s="34"/>
      <c r="G260" s="35"/>
      <c r="H260" s="35"/>
      <c r="I260" s="35"/>
      <c r="J260" s="35"/>
      <c r="K260" s="35"/>
      <c r="L260" s="28" t="s">
        <v>45</v>
      </c>
      <c r="M260" s="59"/>
      <c r="N260" s="38"/>
      <c r="O260" s="32" t="s">
        <v>46</v>
      </c>
      <c r="P260" s="32" t="s">
        <v>47</v>
      </c>
      <c r="Q260" s="32" t="s">
        <v>48</v>
      </c>
      <c r="R260" s="33" t="s">
        <v>49</v>
      </c>
      <c r="S260" s="33" t="s">
        <v>50</v>
      </c>
      <c r="T260" s="33" t="s">
        <v>51</v>
      </c>
      <c r="U260" s="33" t="s">
        <v>52</v>
      </c>
    </row>
    <row r="261" ht="43.5" spans="1:21">
      <c r="A261" s="36"/>
      <c r="B261" s="37"/>
      <c r="C261" s="38" t="s">
        <v>21</v>
      </c>
      <c r="D261" s="38" t="s">
        <v>22</v>
      </c>
      <c r="E261" s="28" t="s">
        <v>23</v>
      </c>
      <c r="F261" s="28" t="s">
        <v>64</v>
      </c>
      <c r="G261" s="27" t="s">
        <v>25</v>
      </c>
      <c r="H261" s="27" t="s">
        <v>26</v>
      </c>
      <c r="I261" s="27" t="s">
        <v>27</v>
      </c>
      <c r="J261" s="27" t="s">
        <v>28</v>
      </c>
      <c r="K261" s="48" t="s">
        <v>29</v>
      </c>
      <c r="L261" s="38" t="s">
        <v>22</v>
      </c>
      <c r="M261" s="62" t="s">
        <v>53</v>
      </c>
      <c r="N261" s="38" t="s">
        <v>54</v>
      </c>
      <c r="O261" s="37"/>
      <c r="P261" s="37"/>
      <c r="Q261" s="37"/>
      <c r="R261" s="28" t="s">
        <v>33</v>
      </c>
      <c r="S261" s="28" t="s">
        <v>33</v>
      </c>
      <c r="T261" s="28" t="s">
        <v>33</v>
      </c>
      <c r="U261" s="28" t="s">
        <v>33</v>
      </c>
    </row>
    <row r="262" ht="15.5" spans="1:21">
      <c r="A262" s="23">
        <v>1612120</v>
      </c>
      <c r="B262" s="23" t="s">
        <v>34</v>
      </c>
      <c r="C262" s="27" t="s">
        <v>78</v>
      </c>
      <c r="D262" s="40">
        <v>16</v>
      </c>
      <c r="E262" s="39" t="s">
        <v>74</v>
      </c>
      <c r="F262" s="39">
        <v>1</v>
      </c>
      <c r="G262" s="23">
        <v>3</v>
      </c>
      <c r="H262" s="23">
        <v>3</v>
      </c>
      <c r="I262" s="23">
        <v>2</v>
      </c>
      <c r="J262" s="23">
        <v>1</v>
      </c>
      <c r="K262" s="23">
        <v>1</v>
      </c>
      <c r="L262" s="63">
        <v>11</v>
      </c>
      <c r="M262" s="28">
        <v>2</v>
      </c>
      <c r="N262" s="63">
        <v>154</v>
      </c>
      <c r="O262" s="64">
        <v>0.6</v>
      </c>
      <c r="P262" s="64">
        <v>0.4</v>
      </c>
      <c r="Q262" s="23">
        <v>0.4</v>
      </c>
      <c r="R262" s="23">
        <v>9.6</v>
      </c>
      <c r="S262" s="64">
        <v>67.2</v>
      </c>
      <c r="T262" s="23">
        <v>8</v>
      </c>
      <c r="U262" s="69">
        <v>56</v>
      </c>
    </row>
    <row r="263" ht="15.5" spans="1:21">
      <c r="A263" s="41" t="s">
        <v>38</v>
      </c>
      <c r="B263" s="42"/>
      <c r="C263" s="43"/>
      <c r="D263" s="44">
        <f>SUM(D262:D262)</f>
        <v>16</v>
      </c>
      <c r="E263" s="42"/>
      <c r="F263" s="45"/>
      <c r="G263" s="46"/>
      <c r="H263" s="46"/>
      <c r="I263" s="46"/>
      <c r="J263" s="46"/>
      <c r="K263" s="46"/>
      <c r="L263" s="50"/>
      <c r="M263" s="65"/>
      <c r="N263" s="44">
        <v>154</v>
      </c>
      <c r="O263" s="42"/>
      <c r="P263" s="45"/>
      <c r="Q263" s="45"/>
      <c r="R263" s="70"/>
      <c r="S263" s="41">
        <v>67.2</v>
      </c>
      <c r="T263" s="28"/>
      <c r="U263" s="41">
        <v>56</v>
      </c>
    </row>
  </sheetData>
  <mergeCells count="475">
    <mergeCell ref="A1:T1"/>
    <mergeCell ref="A2:T2"/>
    <mergeCell ref="A3:T3"/>
    <mergeCell ref="A5:T5"/>
    <mergeCell ref="B7:E7"/>
    <mergeCell ref="A8:N8"/>
    <mergeCell ref="O8:U8"/>
    <mergeCell ref="A9:B9"/>
    <mergeCell ref="G9:J9"/>
    <mergeCell ref="L9:N9"/>
    <mergeCell ref="O9:Q9"/>
    <mergeCell ref="G10:J10"/>
    <mergeCell ref="L10:N10"/>
    <mergeCell ref="B14:C14"/>
    <mergeCell ref="E14:L14"/>
    <mergeCell ref="A17:N17"/>
    <mergeCell ref="O17:U17"/>
    <mergeCell ref="A18:B18"/>
    <mergeCell ref="G18:J18"/>
    <mergeCell ref="L18:N18"/>
    <mergeCell ref="O18:Q18"/>
    <mergeCell ref="G19:J19"/>
    <mergeCell ref="L19:N19"/>
    <mergeCell ref="B23:C23"/>
    <mergeCell ref="E23:L23"/>
    <mergeCell ref="A25:N25"/>
    <mergeCell ref="O25:U25"/>
    <mergeCell ref="A26:B26"/>
    <mergeCell ref="G26:J26"/>
    <mergeCell ref="L26:N26"/>
    <mergeCell ref="O26:Q26"/>
    <mergeCell ref="G27:J27"/>
    <mergeCell ref="L27:N27"/>
    <mergeCell ref="B31:C31"/>
    <mergeCell ref="E31:L31"/>
    <mergeCell ref="A33:N33"/>
    <mergeCell ref="O33:U33"/>
    <mergeCell ref="A34:B34"/>
    <mergeCell ref="G34:J34"/>
    <mergeCell ref="L34:N34"/>
    <mergeCell ref="O34:Q34"/>
    <mergeCell ref="G35:J35"/>
    <mergeCell ref="L35:N35"/>
    <mergeCell ref="B39:C39"/>
    <mergeCell ref="E39:L39"/>
    <mergeCell ref="A42:N42"/>
    <mergeCell ref="O42:U42"/>
    <mergeCell ref="A43:B43"/>
    <mergeCell ref="G43:J43"/>
    <mergeCell ref="L43:N43"/>
    <mergeCell ref="O43:Q43"/>
    <mergeCell ref="G44:J44"/>
    <mergeCell ref="L44:N44"/>
    <mergeCell ref="B48:C48"/>
    <mergeCell ref="E48:L48"/>
    <mergeCell ref="A50:N50"/>
    <mergeCell ref="O50:U50"/>
    <mergeCell ref="A51:B51"/>
    <mergeCell ref="G51:J51"/>
    <mergeCell ref="L51:N51"/>
    <mergeCell ref="O51:Q51"/>
    <mergeCell ref="G52:J52"/>
    <mergeCell ref="L52:N52"/>
    <mergeCell ref="B55:C55"/>
    <mergeCell ref="E55:L55"/>
    <mergeCell ref="A58:N58"/>
    <mergeCell ref="O58:U58"/>
    <mergeCell ref="A59:B59"/>
    <mergeCell ref="G59:J59"/>
    <mergeCell ref="L59:N59"/>
    <mergeCell ref="O59:Q59"/>
    <mergeCell ref="G60:J60"/>
    <mergeCell ref="L60:N60"/>
    <mergeCell ref="B63:C63"/>
    <mergeCell ref="E63:L63"/>
    <mergeCell ref="A65:N65"/>
    <mergeCell ref="O65:U65"/>
    <mergeCell ref="A66:B66"/>
    <mergeCell ref="G66:J66"/>
    <mergeCell ref="L66:N66"/>
    <mergeCell ref="O66:Q66"/>
    <mergeCell ref="G67:J67"/>
    <mergeCell ref="L67:N67"/>
    <mergeCell ref="B71:C71"/>
    <mergeCell ref="E71:L71"/>
    <mergeCell ref="A73:N73"/>
    <mergeCell ref="O73:U73"/>
    <mergeCell ref="A74:B74"/>
    <mergeCell ref="G74:J74"/>
    <mergeCell ref="L74:N74"/>
    <mergeCell ref="O74:Q74"/>
    <mergeCell ref="G75:J75"/>
    <mergeCell ref="L75:N75"/>
    <mergeCell ref="B79:C79"/>
    <mergeCell ref="E79:L79"/>
    <mergeCell ref="A82:N82"/>
    <mergeCell ref="O82:U82"/>
    <mergeCell ref="A83:B83"/>
    <mergeCell ref="G83:J83"/>
    <mergeCell ref="L83:N83"/>
    <mergeCell ref="O83:Q83"/>
    <mergeCell ref="G84:J84"/>
    <mergeCell ref="L84:N84"/>
    <mergeCell ref="B87:C87"/>
    <mergeCell ref="E87:L87"/>
    <mergeCell ref="A90:N90"/>
    <mergeCell ref="O90:U90"/>
    <mergeCell ref="A91:B91"/>
    <mergeCell ref="G91:J91"/>
    <mergeCell ref="L91:N91"/>
    <mergeCell ref="O91:Q91"/>
    <mergeCell ref="G92:J92"/>
    <mergeCell ref="L92:N92"/>
    <mergeCell ref="B96:C96"/>
    <mergeCell ref="E96:L96"/>
    <mergeCell ref="A99:N99"/>
    <mergeCell ref="O99:U99"/>
    <mergeCell ref="A100:B100"/>
    <mergeCell ref="G100:J100"/>
    <mergeCell ref="L100:N100"/>
    <mergeCell ref="O100:Q100"/>
    <mergeCell ref="G101:J101"/>
    <mergeCell ref="L101:N101"/>
    <mergeCell ref="B104:C104"/>
    <mergeCell ref="E104:L104"/>
    <mergeCell ref="A106:N106"/>
    <mergeCell ref="O106:U106"/>
    <mergeCell ref="A107:B107"/>
    <mergeCell ref="G107:J107"/>
    <mergeCell ref="L107:N107"/>
    <mergeCell ref="O107:Q107"/>
    <mergeCell ref="G108:J108"/>
    <mergeCell ref="L108:N108"/>
    <mergeCell ref="B111:C111"/>
    <mergeCell ref="E111:L111"/>
    <mergeCell ref="A114:N114"/>
    <mergeCell ref="O114:U114"/>
    <mergeCell ref="A115:B115"/>
    <mergeCell ref="G115:J115"/>
    <mergeCell ref="L115:N115"/>
    <mergeCell ref="O115:Q115"/>
    <mergeCell ref="G116:J116"/>
    <mergeCell ref="L116:N116"/>
    <mergeCell ref="B119:C119"/>
    <mergeCell ref="E119:L119"/>
    <mergeCell ref="A122:B122"/>
    <mergeCell ref="G122:J122"/>
    <mergeCell ref="L122:N122"/>
    <mergeCell ref="O122:Q122"/>
    <mergeCell ref="G123:J123"/>
    <mergeCell ref="L123:N123"/>
    <mergeCell ref="B126:C126"/>
    <mergeCell ref="E126:L126"/>
    <mergeCell ref="A129:B129"/>
    <mergeCell ref="G129:J129"/>
    <mergeCell ref="L129:N129"/>
    <mergeCell ref="O129:Q129"/>
    <mergeCell ref="G130:J130"/>
    <mergeCell ref="L130:N130"/>
    <mergeCell ref="B133:C133"/>
    <mergeCell ref="E133:L133"/>
    <mergeCell ref="A136:B136"/>
    <mergeCell ref="G136:J136"/>
    <mergeCell ref="L136:N136"/>
    <mergeCell ref="O136:Q136"/>
    <mergeCell ref="G137:J137"/>
    <mergeCell ref="L137:N137"/>
    <mergeCell ref="B140:C140"/>
    <mergeCell ref="E140:L140"/>
    <mergeCell ref="A143:B143"/>
    <mergeCell ref="G143:J143"/>
    <mergeCell ref="L143:N143"/>
    <mergeCell ref="O143:Q143"/>
    <mergeCell ref="G144:J144"/>
    <mergeCell ref="L144:N144"/>
    <mergeCell ref="B147:C147"/>
    <mergeCell ref="E147:L147"/>
    <mergeCell ref="A150:B150"/>
    <mergeCell ref="G150:J150"/>
    <mergeCell ref="L150:N150"/>
    <mergeCell ref="O150:Q150"/>
    <mergeCell ref="G151:J151"/>
    <mergeCell ref="L151:N151"/>
    <mergeCell ref="B154:C154"/>
    <mergeCell ref="E154:L154"/>
    <mergeCell ref="A157:B157"/>
    <mergeCell ref="G157:J157"/>
    <mergeCell ref="L157:N157"/>
    <mergeCell ref="O157:Q157"/>
    <mergeCell ref="G158:J158"/>
    <mergeCell ref="L158:N158"/>
    <mergeCell ref="B161:C161"/>
    <mergeCell ref="E161:L161"/>
    <mergeCell ref="A164:B164"/>
    <mergeCell ref="G164:J164"/>
    <mergeCell ref="L164:N164"/>
    <mergeCell ref="O164:Q164"/>
    <mergeCell ref="G165:J165"/>
    <mergeCell ref="L165:N165"/>
    <mergeCell ref="B169:C169"/>
    <mergeCell ref="E169:L169"/>
    <mergeCell ref="A172:B172"/>
    <mergeCell ref="G172:J172"/>
    <mergeCell ref="L172:N172"/>
    <mergeCell ref="O172:Q172"/>
    <mergeCell ref="G173:J173"/>
    <mergeCell ref="L173:N173"/>
    <mergeCell ref="B176:C176"/>
    <mergeCell ref="E176:L176"/>
    <mergeCell ref="A179:B179"/>
    <mergeCell ref="G179:J179"/>
    <mergeCell ref="L179:N179"/>
    <mergeCell ref="O179:Q179"/>
    <mergeCell ref="G180:J180"/>
    <mergeCell ref="L180:N180"/>
    <mergeCell ref="B183:C183"/>
    <mergeCell ref="E183:L183"/>
    <mergeCell ref="A186:B186"/>
    <mergeCell ref="G186:J186"/>
    <mergeCell ref="L186:N186"/>
    <mergeCell ref="O186:Q186"/>
    <mergeCell ref="G187:J187"/>
    <mergeCell ref="L187:N187"/>
    <mergeCell ref="B191:C191"/>
    <mergeCell ref="E191:L191"/>
    <mergeCell ref="A194:B194"/>
    <mergeCell ref="G194:J194"/>
    <mergeCell ref="L194:N194"/>
    <mergeCell ref="O194:Q194"/>
    <mergeCell ref="G195:J195"/>
    <mergeCell ref="L195:N195"/>
    <mergeCell ref="B198:C198"/>
    <mergeCell ref="E198:L198"/>
    <mergeCell ref="A201:B201"/>
    <mergeCell ref="G201:J201"/>
    <mergeCell ref="L201:N201"/>
    <mergeCell ref="O201:Q201"/>
    <mergeCell ref="G202:J202"/>
    <mergeCell ref="L202:N202"/>
    <mergeCell ref="B205:C205"/>
    <mergeCell ref="E205:L205"/>
    <mergeCell ref="A208:B208"/>
    <mergeCell ref="G208:J208"/>
    <mergeCell ref="L208:N208"/>
    <mergeCell ref="O208:Q208"/>
    <mergeCell ref="G209:J209"/>
    <mergeCell ref="L209:N209"/>
    <mergeCell ref="B212:C212"/>
    <mergeCell ref="E212:L212"/>
    <mergeCell ref="A215:B215"/>
    <mergeCell ref="G215:J215"/>
    <mergeCell ref="L215:N215"/>
    <mergeCell ref="O215:Q215"/>
    <mergeCell ref="G216:J216"/>
    <mergeCell ref="L216:N216"/>
    <mergeCell ref="B220:C220"/>
    <mergeCell ref="E220:L220"/>
    <mergeCell ref="A223:B223"/>
    <mergeCell ref="G223:J223"/>
    <mergeCell ref="L223:N223"/>
    <mergeCell ref="O223:Q223"/>
    <mergeCell ref="G224:J224"/>
    <mergeCell ref="L224:N224"/>
    <mergeCell ref="B228:C228"/>
    <mergeCell ref="E228:L228"/>
    <mergeCell ref="A231:B231"/>
    <mergeCell ref="G231:J231"/>
    <mergeCell ref="L231:N231"/>
    <mergeCell ref="O231:Q231"/>
    <mergeCell ref="G232:J232"/>
    <mergeCell ref="L232:N232"/>
    <mergeCell ref="B235:C235"/>
    <mergeCell ref="E235:L235"/>
    <mergeCell ref="A238:B238"/>
    <mergeCell ref="G238:J238"/>
    <mergeCell ref="L238:N238"/>
    <mergeCell ref="O238:Q238"/>
    <mergeCell ref="G239:J239"/>
    <mergeCell ref="L239:N239"/>
    <mergeCell ref="B242:C242"/>
    <mergeCell ref="E242:L242"/>
    <mergeCell ref="A245:B245"/>
    <mergeCell ref="G245:J245"/>
    <mergeCell ref="L245:N245"/>
    <mergeCell ref="O245:Q245"/>
    <mergeCell ref="G246:J246"/>
    <mergeCell ref="L246:N246"/>
    <mergeCell ref="B249:C249"/>
    <mergeCell ref="E249:L249"/>
    <mergeCell ref="A252:B252"/>
    <mergeCell ref="G252:J252"/>
    <mergeCell ref="L252:N252"/>
    <mergeCell ref="O252:Q252"/>
    <mergeCell ref="G253:J253"/>
    <mergeCell ref="L253:N253"/>
    <mergeCell ref="B256:C256"/>
    <mergeCell ref="E256:L256"/>
    <mergeCell ref="A259:B259"/>
    <mergeCell ref="G259:J259"/>
    <mergeCell ref="L259:N259"/>
    <mergeCell ref="O259:Q259"/>
    <mergeCell ref="G260:J260"/>
    <mergeCell ref="L260:N260"/>
    <mergeCell ref="B263:C263"/>
    <mergeCell ref="E263:L263"/>
    <mergeCell ref="A10:A11"/>
    <mergeCell ref="A19:A20"/>
    <mergeCell ref="A27:A28"/>
    <mergeCell ref="A35:A36"/>
    <mergeCell ref="A44:A45"/>
    <mergeCell ref="A52:A53"/>
    <mergeCell ref="A60:A61"/>
    <mergeCell ref="A67:A68"/>
    <mergeCell ref="A75:A76"/>
    <mergeCell ref="A84:A85"/>
    <mergeCell ref="A92:A93"/>
    <mergeCell ref="A101:A102"/>
    <mergeCell ref="A108:A109"/>
    <mergeCell ref="A116:A117"/>
    <mergeCell ref="A123:A124"/>
    <mergeCell ref="A130:A131"/>
    <mergeCell ref="A137:A138"/>
    <mergeCell ref="A144:A145"/>
    <mergeCell ref="A151:A152"/>
    <mergeCell ref="A158:A159"/>
    <mergeCell ref="A165:A166"/>
    <mergeCell ref="A173:A174"/>
    <mergeCell ref="A180:A181"/>
    <mergeCell ref="A187:A188"/>
    <mergeCell ref="A195:A196"/>
    <mergeCell ref="A202:A203"/>
    <mergeCell ref="A209:A210"/>
    <mergeCell ref="A216:A217"/>
    <mergeCell ref="A224:A225"/>
    <mergeCell ref="A232:A233"/>
    <mergeCell ref="A239:A240"/>
    <mergeCell ref="A246:A247"/>
    <mergeCell ref="A253:A254"/>
    <mergeCell ref="A260:A261"/>
    <mergeCell ref="B10:B11"/>
    <mergeCell ref="B19:B20"/>
    <mergeCell ref="B27:B28"/>
    <mergeCell ref="B35:B36"/>
    <mergeCell ref="B44:B45"/>
    <mergeCell ref="B52:B53"/>
    <mergeCell ref="B60:B61"/>
    <mergeCell ref="B67:B68"/>
    <mergeCell ref="B75:B76"/>
    <mergeCell ref="B84:B85"/>
    <mergeCell ref="B92:B93"/>
    <mergeCell ref="B101:B102"/>
    <mergeCell ref="B108:B109"/>
    <mergeCell ref="B116:B117"/>
    <mergeCell ref="B123:B124"/>
    <mergeCell ref="B130:B131"/>
    <mergeCell ref="B137:B138"/>
    <mergeCell ref="B144:B145"/>
    <mergeCell ref="B151:B152"/>
    <mergeCell ref="B158:B159"/>
    <mergeCell ref="B165:B166"/>
    <mergeCell ref="B173:B174"/>
    <mergeCell ref="B180:B181"/>
    <mergeCell ref="B187:B188"/>
    <mergeCell ref="B195:B196"/>
    <mergeCell ref="B202:B203"/>
    <mergeCell ref="B209:B210"/>
    <mergeCell ref="B216:B217"/>
    <mergeCell ref="B224:B225"/>
    <mergeCell ref="B232:B233"/>
    <mergeCell ref="B239:B240"/>
    <mergeCell ref="B246:B247"/>
    <mergeCell ref="B253:B254"/>
    <mergeCell ref="B260:B261"/>
    <mergeCell ref="O10:O11"/>
    <mergeCell ref="O19:O20"/>
    <mergeCell ref="O27:O28"/>
    <mergeCell ref="O35:O36"/>
    <mergeCell ref="O44:O45"/>
    <mergeCell ref="O52:O53"/>
    <mergeCell ref="O60:O61"/>
    <mergeCell ref="O67:O68"/>
    <mergeCell ref="O75:O76"/>
    <mergeCell ref="O84:O85"/>
    <mergeCell ref="O92:O93"/>
    <mergeCell ref="O101:O102"/>
    <mergeCell ref="O108:O109"/>
    <mergeCell ref="O116:O117"/>
    <mergeCell ref="O123:O124"/>
    <mergeCell ref="O130:O131"/>
    <mergeCell ref="O137:O138"/>
    <mergeCell ref="O144:O145"/>
    <mergeCell ref="O151:O152"/>
    <mergeCell ref="O158:O159"/>
    <mergeCell ref="O165:O166"/>
    <mergeCell ref="O173:O174"/>
    <mergeCell ref="O180:O181"/>
    <mergeCell ref="O187:O188"/>
    <mergeCell ref="O195:O196"/>
    <mergeCell ref="O202:O203"/>
    <mergeCell ref="O209:O210"/>
    <mergeCell ref="O216:O217"/>
    <mergeCell ref="O224:O225"/>
    <mergeCell ref="O232:O233"/>
    <mergeCell ref="O239:O240"/>
    <mergeCell ref="O246:O247"/>
    <mergeCell ref="O253:O254"/>
    <mergeCell ref="O260:O261"/>
    <mergeCell ref="P10:P11"/>
    <mergeCell ref="P19:P20"/>
    <mergeCell ref="P27:P28"/>
    <mergeCell ref="P35:P36"/>
    <mergeCell ref="P44:P45"/>
    <mergeCell ref="P52:P53"/>
    <mergeCell ref="P60:P61"/>
    <mergeCell ref="P67:P68"/>
    <mergeCell ref="P75:P76"/>
    <mergeCell ref="P84:P85"/>
    <mergeCell ref="P92:P93"/>
    <mergeCell ref="P101:P102"/>
    <mergeCell ref="P108:P109"/>
    <mergeCell ref="P116:P117"/>
    <mergeCell ref="P123:P124"/>
    <mergeCell ref="P130:P131"/>
    <mergeCell ref="P137:P138"/>
    <mergeCell ref="P144:P145"/>
    <mergeCell ref="P151:P152"/>
    <mergeCell ref="P158:P159"/>
    <mergeCell ref="P165:P166"/>
    <mergeCell ref="P173:P174"/>
    <mergeCell ref="P180:P181"/>
    <mergeCell ref="P187:P188"/>
    <mergeCell ref="P195:P196"/>
    <mergeCell ref="P202:P203"/>
    <mergeCell ref="P209:P210"/>
    <mergeCell ref="P216:P217"/>
    <mergeCell ref="P224:P225"/>
    <mergeCell ref="P232:P233"/>
    <mergeCell ref="P239:P240"/>
    <mergeCell ref="P246:P247"/>
    <mergeCell ref="P253:P254"/>
    <mergeCell ref="P260:P261"/>
    <mergeCell ref="Q10:Q11"/>
    <mergeCell ref="Q19:Q20"/>
    <mergeCell ref="Q27:Q28"/>
    <mergeCell ref="Q35:Q36"/>
    <mergeCell ref="Q44:Q45"/>
    <mergeCell ref="Q52:Q53"/>
    <mergeCell ref="Q60:Q61"/>
    <mergeCell ref="Q67:Q68"/>
    <mergeCell ref="Q75:Q76"/>
    <mergeCell ref="Q84:Q85"/>
    <mergeCell ref="Q92:Q93"/>
    <mergeCell ref="Q101:Q102"/>
    <mergeCell ref="Q108:Q109"/>
    <mergeCell ref="Q116:Q117"/>
    <mergeCell ref="Q123:Q124"/>
    <mergeCell ref="Q130:Q131"/>
    <mergeCell ref="Q137:Q138"/>
    <mergeCell ref="Q144:Q145"/>
    <mergeCell ref="Q151:Q152"/>
    <mergeCell ref="Q158:Q159"/>
    <mergeCell ref="Q165:Q166"/>
    <mergeCell ref="Q173:Q174"/>
    <mergeCell ref="Q180:Q181"/>
    <mergeCell ref="Q187:Q188"/>
    <mergeCell ref="Q195:Q196"/>
    <mergeCell ref="Q202:Q203"/>
    <mergeCell ref="Q209:Q210"/>
    <mergeCell ref="Q216:Q217"/>
    <mergeCell ref="Q224:Q225"/>
    <mergeCell ref="Q232:Q233"/>
    <mergeCell ref="Q239:Q240"/>
    <mergeCell ref="Q246:Q247"/>
    <mergeCell ref="Q253:Q254"/>
    <mergeCell ref="Q260:Q261"/>
  </mergeCells>
  <pageMargins left="0.0388888888888889" right="0.0388888888888889" top="0.118055555555556" bottom="0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cp:lastPrinted>2025-04-16T08:08:00Z</cp:lastPrinted>
  <dcterms:modified xsi:type="dcterms:W3CDTF">2025-05-30T12:44:01Z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BBD531B3BF894242B3342FF94F9CC051_11</vt:lpwstr>
  </property>
  <property fmtid="{D5CDD505-2E9C-101B-9397-08002B2CF9AE}" pid="3" name="KSOProductBuildVer">
    <vt:lpwstr>2052-12.1.0.21171</vt:lpwstr>
  </property>
</Properties>
</file>