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<sst xmlns="http://schemas.openxmlformats.org/spreadsheetml/2006/main" count="318" uniqueCount="66">
  <si>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</si>
  <si>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</si>
  <si>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</si>
  <si>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</si>
  <si>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</si>
  <si>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</si>
  <si>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</si>
  <si>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</si>
  <si>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</si>
  <si>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</si>
  <si>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</si>
  <si>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</si>
  <si>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</si>
  <si>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</si>
  <si>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</si>
  <si>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</si>
  <si>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</si>
  <si>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</si>
  <si>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</si>
  <si>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</si>
  <si>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F7355AX</t>
  </si>
  <si>
    <t>26 SP</t>
  </si>
  <si>
    <t>DEFACTO PERAKENDE TİC.A.Ş. DEPO Organize San. Bölgesi 6.Depo Kazım Karabekir Mah. Cumhuriyet Cad. Tekirdağ/Çerkezköy Tel:0090 282 758 11 34-35</t>
  </si>
  <si>
    <t>16.09.2025</t>
  </si>
  <si>
    <t>AR229 - ANTHRA</t>
  </si>
  <si>
    <t>F7355AXDFA</t>
  </si>
  <si>
    <t>TURKEY</t>
  </si>
  <si>
    <t>İSTANBUL DEPO</t>
  </si>
  <si>
    <t>F7355AXECOMAL</t>
  </si>
  <si>
    <t>-</t>
  </si>
  <si>
    <t>ECOM</t>
  </si>
  <si>
    <t>F7355AXECOMAM</t>
  </si>
  <si>
    <t>F7355AXECOMAS</t>
  </si>
  <si>
    <t>F7355AXECOMAXL</t>
  </si>
  <si>
    <t>F7355AXECOMAXS</t>
  </si>
  <si>
    <t>Beden Bazlı Toplam Sipariş</t>
  </si>
  <si>
    <r>
      <rPr>
        <sz val="11"/>
        <rFont val="宋体"/>
        <charset val="134"/>
      </rPr>
      <t>主标</t>
    </r>
    <r>
      <rPr>
        <sz val="11"/>
        <rFont val="Calibri"/>
        <charset val="134"/>
      </rPr>
      <t>/</t>
    </r>
    <r>
      <rPr>
        <sz val="11"/>
        <rFont val="宋体"/>
        <charset val="134"/>
      </rPr>
      <t>条码标数量</t>
    </r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</si>
  <si>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</si>
  <si>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</si>
  <si>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</si>
  <si>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</si>
  <si>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</si>
  <si>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</si>
  <si>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</si>
  <si>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</si>
  <si>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</si>
  <si>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</si>
  <si>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</si>
  <si>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</si>
  <si>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</si>
  <si>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</si>
  <si>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</si>
  <si>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</si>
  <si>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</si>
  <si>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</si>
  <si>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</si>
  <si>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</si>
  <si>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</si>
  <si>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季节</t>
  </si>
  <si>
    <r>
      <rPr>
        <b/>
        <sz val="11"/>
        <rFont val="Calibri"/>
        <charset val="134"/>
      </rPr>
      <t xml:space="preserve">PO </t>
    </r>
    <r>
      <rPr>
        <b/>
        <sz val="11"/>
        <rFont val="宋体"/>
        <charset val="134"/>
      </rPr>
      <t>号</t>
    </r>
  </si>
  <si>
    <t>交期</t>
  </si>
  <si>
    <t>颜色</t>
  </si>
  <si>
    <t>配比号</t>
  </si>
  <si>
    <t>尺码明细</t>
  </si>
  <si>
    <t>目的国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</si>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</sst>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26"/>
  <sheetViews>
    <sheetView tabSelected="1" topLeftCell="L1" workbookViewId="0">
      <selection activeCell="AA13" sqref="AA1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5.1454545454545" style="1" customWidth="1"/>
    <col min="5" max="5" width="16.9454545454545" customWidth="1"/>
    <col min="6" max="6" width="16.2090909090909" customWidth="1"/>
    <col min="7" max="7" width="17.9909090909091" customWidth="1"/>
    <col min="8" max="8" width="19.7272727272727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ht="87" spans="1:19">
      <c r="A3" s="4" t="s">
        <v>20</v>
      </c>
      <c r="B3" s="4" t="s">
        <v>21</v>
      </c>
      <c r="C3" s="4">
        <v>1654041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1</v>
      </c>
      <c r="J3" s="6">
        <v>2</v>
      </c>
      <c r="K3" s="4">
        <v>2</v>
      </c>
      <c r="L3" s="4">
        <v>1</v>
      </c>
      <c r="M3" s="4">
        <v>1</v>
      </c>
      <c r="N3" s="4">
        <v>7</v>
      </c>
      <c r="O3" s="4" t="s">
        <v>26</v>
      </c>
      <c r="P3" s="17">
        <v>214</v>
      </c>
      <c r="Q3" s="4">
        <v>1498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1654039</v>
      </c>
      <c r="D4" s="5" t="s">
        <v>27</v>
      </c>
      <c r="E4" s="6" t="s">
        <v>23</v>
      </c>
      <c r="F4" s="6" t="s">
        <v>24</v>
      </c>
      <c r="G4" s="6" t="s">
        <v>28</v>
      </c>
      <c r="H4" s="6">
        <v>1</v>
      </c>
      <c r="I4" s="6" t="s">
        <v>29</v>
      </c>
      <c r="J4" s="6" t="s">
        <v>29</v>
      </c>
      <c r="K4" s="4" t="s">
        <v>29</v>
      </c>
      <c r="L4" s="4">
        <v>2</v>
      </c>
      <c r="M4" s="4" t="s">
        <v>29</v>
      </c>
      <c r="N4" s="4">
        <v>2</v>
      </c>
      <c r="O4" s="4" t="s">
        <v>30</v>
      </c>
      <c r="P4" s="17">
        <v>25</v>
      </c>
      <c r="Q4" s="4">
        <v>50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1654039</v>
      </c>
      <c r="D5" s="5" t="s">
        <v>27</v>
      </c>
      <c r="E5" s="6" t="s">
        <v>23</v>
      </c>
      <c r="F5" s="6" t="s">
        <v>24</v>
      </c>
      <c r="G5" s="6" t="s">
        <v>31</v>
      </c>
      <c r="H5" s="6">
        <v>1</v>
      </c>
      <c r="I5" s="6" t="s">
        <v>29</v>
      </c>
      <c r="J5" s="6" t="s">
        <v>29</v>
      </c>
      <c r="K5" s="4">
        <v>2</v>
      </c>
      <c r="L5" s="4" t="s">
        <v>29</v>
      </c>
      <c r="M5" s="4" t="s">
        <v>29</v>
      </c>
      <c r="N5" s="4">
        <v>2</v>
      </c>
      <c r="O5" s="4" t="s">
        <v>30</v>
      </c>
      <c r="P5" s="17">
        <v>25</v>
      </c>
      <c r="Q5" s="4">
        <v>50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1654039</v>
      </c>
      <c r="D6" s="5" t="s">
        <v>27</v>
      </c>
      <c r="E6" s="6" t="s">
        <v>23</v>
      </c>
      <c r="F6" s="6" t="s">
        <v>24</v>
      </c>
      <c r="G6" s="6" t="s">
        <v>32</v>
      </c>
      <c r="H6" s="6">
        <v>1</v>
      </c>
      <c r="I6" s="6" t="s">
        <v>29</v>
      </c>
      <c r="J6" s="6">
        <v>2</v>
      </c>
      <c r="K6" s="4" t="s">
        <v>29</v>
      </c>
      <c r="L6" s="4" t="s">
        <v>29</v>
      </c>
      <c r="M6" s="4" t="s">
        <v>29</v>
      </c>
      <c r="N6" s="4">
        <v>2</v>
      </c>
      <c r="O6" s="4" t="s">
        <v>30</v>
      </c>
      <c r="P6" s="17">
        <v>25</v>
      </c>
      <c r="Q6" s="4">
        <v>50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1654039</v>
      </c>
      <c r="D7" s="5" t="s">
        <v>27</v>
      </c>
      <c r="E7" s="6" t="s">
        <v>23</v>
      </c>
      <c r="F7" s="6" t="s">
        <v>24</v>
      </c>
      <c r="G7" s="6" t="s">
        <v>33</v>
      </c>
      <c r="H7" s="6">
        <v>1</v>
      </c>
      <c r="I7" s="6" t="s">
        <v>29</v>
      </c>
      <c r="J7" s="6" t="s">
        <v>29</v>
      </c>
      <c r="K7" s="4" t="s">
        <v>29</v>
      </c>
      <c r="L7" s="4" t="s">
        <v>29</v>
      </c>
      <c r="M7" s="4">
        <v>2</v>
      </c>
      <c r="N7" s="4">
        <v>2</v>
      </c>
      <c r="O7" s="4" t="s">
        <v>30</v>
      </c>
      <c r="P7" s="17">
        <v>20</v>
      </c>
      <c r="Q7" s="4">
        <v>40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1654039</v>
      </c>
      <c r="D8" s="5" t="s">
        <v>27</v>
      </c>
      <c r="E8" s="6" t="s">
        <v>23</v>
      </c>
      <c r="F8" s="6" t="s">
        <v>24</v>
      </c>
      <c r="G8" s="6" t="s">
        <v>34</v>
      </c>
      <c r="H8" s="6">
        <v>1</v>
      </c>
      <c r="I8" s="6">
        <v>2</v>
      </c>
      <c r="J8" s="6" t="s">
        <v>29</v>
      </c>
      <c r="K8" s="4" t="s">
        <v>29</v>
      </c>
      <c r="L8" s="4" t="s">
        <v>29</v>
      </c>
      <c r="M8" s="4" t="s">
        <v>29</v>
      </c>
      <c r="N8" s="4">
        <v>2</v>
      </c>
      <c r="O8" s="4" t="s">
        <v>30</v>
      </c>
      <c r="P8" s="17">
        <v>15</v>
      </c>
      <c r="Q8" s="4">
        <v>30</v>
      </c>
      <c r="R8" s="4">
        <v>0</v>
      </c>
      <c r="S8" s="4">
        <v>0</v>
      </c>
    </row>
    <row r="11" spans="1:40">
      <c r="A11" s="2" t="s">
        <v>35</v>
      </c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>
      <c r="A12" s="2" t="s">
        <v>1</v>
      </c>
      <c r="B12" s="2" t="s">
        <v>2</v>
      </c>
      <c r="C12" s="2" t="s">
        <v>3</v>
      </c>
      <c r="D12" s="3" t="s">
        <v>4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J12" s="2" t="s">
        <v>10</v>
      </c>
      <c r="K12" s="2" t="s">
        <v>11</v>
      </c>
      <c r="L12" s="2" t="s">
        <v>12</v>
      </c>
      <c r="M12" s="2" t="s">
        <v>13</v>
      </c>
      <c r="N12" s="2" t="s">
        <v>15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ht="87" spans="1:14">
      <c r="A13" s="4" t="s">
        <v>20</v>
      </c>
      <c r="B13" s="4" t="s">
        <v>21</v>
      </c>
      <c r="C13" s="4">
        <v>1654041</v>
      </c>
      <c r="D13" s="5" t="s">
        <v>22</v>
      </c>
      <c r="E13" s="6" t="s">
        <v>23</v>
      </c>
      <c r="F13" s="6" t="s">
        <v>24</v>
      </c>
      <c r="G13" s="6" t="s">
        <v>25</v>
      </c>
      <c r="H13" s="6">
        <v>1</v>
      </c>
      <c r="I13" s="6">
        <v>214</v>
      </c>
      <c r="J13" s="6">
        <v>428</v>
      </c>
      <c r="K13" s="4">
        <v>428</v>
      </c>
      <c r="L13" s="4">
        <v>214</v>
      </c>
      <c r="M13" s="4">
        <v>214</v>
      </c>
      <c r="N13" s="4" t="s">
        <v>26</v>
      </c>
    </row>
    <row r="14" spans="1:14">
      <c r="A14" s="4" t="s">
        <v>20</v>
      </c>
      <c r="B14" s="4" t="s">
        <v>21</v>
      </c>
      <c r="C14" s="4">
        <v>1654039</v>
      </c>
      <c r="D14" s="5" t="s">
        <v>27</v>
      </c>
      <c r="E14" s="6" t="s">
        <v>23</v>
      </c>
      <c r="F14" s="6" t="s">
        <v>24</v>
      </c>
      <c r="G14" s="6" t="s">
        <v>28</v>
      </c>
      <c r="H14" s="6">
        <v>1</v>
      </c>
      <c r="I14" s="6">
        <v>0</v>
      </c>
      <c r="J14" s="6">
        <v>0</v>
      </c>
      <c r="K14" s="4">
        <v>0</v>
      </c>
      <c r="L14" s="4">
        <v>50</v>
      </c>
      <c r="M14" s="4">
        <v>0</v>
      </c>
      <c r="N14" s="4" t="s">
        <v>30</v>
      </c>
    </row>
    <row r="15" spans="1:14">
      <c r="A15" s="4" t="s">
        <v>20</v>
      </c>
      <c r="B15" s="4" t="s">
        <v>21</v>
      </c>
      <c r="C15" s="4">
        <v>1654039</v>
      </c>
      <c r="D15" s="5" t="s">
        <v>27</v>
      </c>
      <c r="E15" s="6" t="s">
        <v>23</v>
      </c>
      <c r="F15" s="6" t="s">
        <v>24</v>
      </c>
      <c r="G15" s="6" t="s">
        <v>31</v>
      </c>
      <c r="H15" s="6">
        <v>1</v>
      </c>
      <c r="I15" s="6">
        <v>0</v>
      </c>
      <c r="J15" s="6">
        <v>0</v>
      </c>
      <c r="K15" s="4">
        <v>50</v>
      </c>
      <c r="L15" s="4">
        <v>0</v>
      </c>
      <c r="M15" s="4">
        <v>0</v>
      </c>
      <c r="N15" s="4" t="s">
        <v>30</v>
      </c>
    </row>
    <row r="16" spans="1:14">
      <c r="A16" s="4" t="s">
        <v>20</v>
      </c>
      <c r="B16" s="4" t="s">
        <v>21</v>
      </c>
      <c r="C16" s="4">
        <v>1654039</v>
      </c>
      <c r="D16" s="5" t="s">
        <v>27</v>
      </c>
      <c r="E16" s="6" t="s">
        <v>23</v>
      </c>
      <c r="F16" s="6" t="s">
        <v>24</v>
      </c>
      <c r="G16" s="6" t="s">
        <v>32</v>
      </c>
      <c r="H16" s="6">
        <v>1</v>
      </c>
      <c r="I16" s="6">
        <v>0</v>
      </c>
      <c r="J16" s="6">
        <v>50</v>
      </c>
      <c r="K16" s="4">
        <v>0</v>
      </c>
      <c r="L16" s="4">
        <v>0</v>
      </c>
      <c r="M16" s="4">
        <v>0</v>
      </c>
      <c r="N16" s="4" t="s">
        <v>30</v>
      </c>
    </row>
    <row r="17" spans="1:14">
      <c r="A17" s="4" t="s">
        <v>20</v>
      </c>
      <c r="B17" s="4" t="s">
        <v>21</v>
      </c>
      <c r="C17" s="4">
        <v>1654039</v>
      </c>
      <c r="D17" s="5" t="s">
        <v>27</v>
      </c>
      <c r="E17" s="6" t="s">
        <v>23</v>
      </c>
      <c r="F17" s="6" t="s">
        <v>24</v>
      </c>
      <c r="G17" s="6" t="s">
        <v>33</v>
      </c>
      <c r="H17" s="6">
        <v>1</v>
      </c>
      <c r="I17" s="6">
        <v>0</v>
      </c>
      <c r="J17" s="6">
        <v>0</v>
      </c>
      <c r="K17" s="4">
        <v>0</v>
      </c>
      <c r="L17" s="4">
        <v>0</v>
      </c>
      <c r="M17" s="4">
        <v>40</v>
      </c>
      <c r="N17" s="4" t="s">
        <v>30</v>
      </c>
    </row>
    <row r="18" spans="1:14">
      <c r="A18" s="4" t="s">
        <v>20</v>
      </c>
      <c r="B18" s="4" t="s">
        <v>21</v>
      </c>
      <c r="C18" s="4">
        <v>1654039</v>
      </c>
      <c r="D18" s="5" t="s">
        <v>27</v>
      </c>
      <c r="E18" s="6" t="s">
        <v>23</v>
      </c>
      <c r="F18" s="6" t="s">
        <v>24</v>
      </c>
      <c r="G18" s="6" t="s">
        <v>34</v>
      </c>
      <c r="H18" s="6">
        <v>1</v>
      </c>
      <c r="I18" s="6">
        <v>30</v>
      </c>
      <c r="J18" s="6">
        <v>0</v>
      </c>
      <c r="K18" s="4">
        <v>0</v>
      </c>
      <c r="L18" s="4">
        <v>0</v>
      </c>
      <c r="M18" s="4">
        <v>0</v>
      </c>
      <c r="N18" s="4" t="s">
        <v>30</v>
      </c>
    </row>
    <row r="19" spans="8:13">
      <c r="H19" s="14" t="s">
        <v>36</v>
      </c>
      <c r="I19" s="18">
        <f>SUM(I13:I18)</f>
        <v>244</v>
      </c>
      <c r="J19" s="18">
        <f>SUM(J13:J18)</f>
        <v>478</v>
      </c>
      <c r="K19" s="18">
        <f>SUM(K13:K18)</f>
        <v>478</v>
      </c>
      <c r="L19" s="18">
        <f>SUM(L13:L18)</f>
        <v>264</v>
      </c>
      <c r="M19" s="18">
        <f>SUM(M13:M18)</f>
        <v>254</v>
      </c>
    </row>
    <row r="23" spans="8:8">
      <c r="H23" s="15" t="s">
        <v>37</v>
      </c>
    </row>
    <row r="24" spans="8:14">
      <c r="H24" s="16" t="s">
        <v>38</v>
      </c>
      <c r="I24" s="7" t="s">
        <v>9</v>
      </c>
      <c r="J24" s="7" t="s">
        <v>10</v>
      </c>
      <c r="K24" s="7" t="s">
        <v>11</v>
      </c>
      <c r="L24" s="7" t="s">
        <v>12</v>
      </c>
      <c r="M24" s="7" t="s">
        <v>13</v>
      </c>
      <c r="N24" s="16" t="s">
        <v>39</v>
      </c>
    </row>
    <row r="25" spans="8:14">
      <c r="H25" s="16" t="s">
        <v>40</v>
      </c>
      <c r="I25" s="12">
        <v>214</v>
      </c>
      <c r="J25" s="12">
        <v>428</v>
      </c>
      <c r="K25" s="10">
        <v>428</v>
      </c>
      <c r="L25" s="10">
        <v>214</v>
      </c>
      <c r="M25" s="10">
        <v>214</v>
      </c>
      <c r="N25" s="10">
        <v>1654041</v>
      </c>
    </row>
    <row r="26" spans="8:14">
      <c r="H26" s="16" t="s">
        <v>41</v>
      </c>
      <c r="I26" s="10">
        <v>30</v>
      </c>
      <c r="J26" s="10">
        <v>50</v>
      </c>
      <c r="K26" s="10">
        <v>50</v>
      </c>
      <c r="L26" s="10">
        <v>50</v>
      </c>
      <c r="M26" s="10">
        <v>40</v>
      </c>
      <c r="N26" s="10">
        <v>1654039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20"/>
  <sheetViews>
    <sheetView workbookViewId="0">
      <selection activeCell="N21" sqref="N2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9.4272727272727" style="1" hidden="1" customWidth="1"/>
    <col min="5" max="5" width="22.6636363636364" customWidth="1"/>
    <col min="6" max="6" width="16.7181818181818" customWidth="1"/>
    <col min="7" max="7" width="17.9909090909091" customWidth="1"/>
    <col min="8" max="8" width="11.9545454545455" hidden="1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2" t="s">
        <v>42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43</v>
      </c>
      <c r="B2" s="2" t="s">
        <v>44</v>
      </c>
      <c r="C2" s="2" t="s">
        <v>45</v>
      </c>
      <c r="D2" s="3" t="s">
        <v>4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50</v>
      </c>
      <c r="O2" s="2" t="s">
        <v>51</v>
      </c>
      <c r="P2" s="2" t="s">
        <v>52</v>
      </c>
      <c r="Q2" s="2" t="s">
        <v>53</v>
      </c>
      <c r="R2" s="2" t="s">
        <v>54</v>
      </c>
      <c r="S2" s="2" t="s">
        <v>55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ht="87" spans="1:19">
      <c r="A3" s="4" t="s">
        <v>20</v>
      </c>
      <c r="B3" s="4" t="s">
        <v>21</v>
      </c>
      <c r="C3" s="4">
        <v>1654041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1</v>
      </c>
      <c r="J3" s="6">
        <v>2</v>
      </c>
      <c r="K3" s="4">
        <v>2</v>
      </c>
      <c r="L3" s="4">
        <v>1</v>
      </c>
      <c r="M3" s="4">
        <v>1</v>
      </c>
      <c r="N3" s="4">
        <v>7</v>
      </c>
      <c r="O3" s="4" t="s">
        <v>26</v>
      </c>
      <c r="P3" s="4">
        <v>214</v>
      </c>
      <c r="Q3" s="4">
        <v>1498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1654039</v>
      </c>
      <c r="D4" s="5" t="s">
        <v>27</v>
      </c>
      <c r="E4" s="6" t="s">
        <v>23</v>
      </c>
      <c r="F4" s="6" t="s">
        <v>24</v>
      </c>
      <c r="G4" s="6" t="s">
        <v>28</v>
      </c>
      <c r="H4" s="6">
        <v>1</v>
      </c>
      <c r="I4" s="6" t="s">
        <v>29</v>
      </c>
      <c r="J4" s="6" t="s">
        <v>29</v>
      </c>
      <c r="K4" s="4" t="s">
        <v>29</v>
      </c>
      <c r="L4" s="4">
        <v>2</v>
      </c>
      <c r="M4" s="4" t="s">
        <v>29</v>
      </c>
      <c r="N4" s="4">
        <v>2</v>
      </c>
      <c r="O4" s="4" t="s">
        <v>30</v>
      </c>
      <c r="P4" s="4">
        <v>25</v>
      </c>
      <c r="Q4" s="4">
        <v>50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1654039</v>
      </c>
      <c r="D5" s="5" t="s">
        <v>27</v>
      </c>
      <c r="E5" s="6" t="s">
        <v>23</v>
      </c>
      <c r="F5" s="6" t="s">
        <v>24</v>
      </c>
      <c r="G5" s="6" t="s">
        <v>31</v>
      </c>
      <c r="H5" s="6">
        <v>1</v>
      </c>
      <c r="I5" s="6" t="s">
        <v>29</v>
      </c>
      <c r="J5" s="6" t="s">
        <v>29</v>
      </c>
      <c r="K5" s="4">
        <v>2</v>
      </c>
      <c r="L5" s="4" t="s">
        <v>29</v>
      </c>
      <c r="M5" s="4" t="s">
        <v>29</v>
      </c>
      <c r="N5" s="4">
        <v>2</v>
      </c>
      <c r="O5" s="4" t="s">
        <v>30</v>
      </c>
      <c r="P5" s="4">
        <v>25</v>
      </c>
      <c r="Q5" s="4">
        <v>50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1654039</v>
      </c>
      <c r="D6" s="5" t="s">
        <v>27</v>
      </c>
      <c r="E6" s="6" t="s">
        <v>23</v>
      </c>
      <c r="F6" s="6" t="s">
        <v>24</v>
      </c>
      <c r="G6" s="6" t="s">
        <v>32</v>
      </c>
      <c r="H6" s="6">
        <v>1</v>
      </c>
      <c r="I6" s="6" t="s">
        <v>29</v>
      </c>
      <c r="J6" s="6">
        <v>2</v>
      </c>
      <c r="K6" s="4" t="s">
        <v>29</v>
      </c>
      <c r="L6" s="4" t="s">
        <v>29</v>
      </c>
      <c r="M6" s="4" t="s">
        <v>29</v>
      </c>
      <c r="N6" s="4">
        <v>2</v>
      </c>
      <c r="O6" s="4" t="s">
        <v>30</v>
      </c>
      <c r="P6" s="4">
        <v>25</v>
      </c>
      <c r="Q6" s="4">
        <v>50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1654039</v>
      </c>
      <c r="D7" s="5" t="s">
        <v>27</v>
      </c>
      <c r="E7" s="6" t="s">
        <v>23</v>
      </c>
      <c r="F7" s="6" t="s">
        <v>24</v>
      </c>
      <c r="G7" s="6" t="s">
        <v>33</v>
      </c>
      <c r="H7" s="6">
        <v>1</v>
      </c>
      <c r="I7" s="6" t="s">
        <v>29</v>
      </c>
      <c r="J7" s="6" t="s">
        <v>29</v>
      </c>
      <c r="K7" s="4" t="s">
        <v>29</v>
      </c>
      <c r="L7" s="4" t="s">
        <v>29</v>
      </c>
      <c r="M7" s="4">
        <v>2</v>
      </c>
      <c r="N7" s="4">
        <v>2</v>
      </c>
      <c r="O7" s="4" t="s">
        <v>30</v>
      </c>
      <c r="P7" s="4">
        <v>20</v>
      </c>
      <c r="Q7" s="4">
        <v>40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1654039</v>
      </c>
      <c r="D8" s="5" t="s">
        <v>27</v>
      </c>
      <c r="E8" s="6" t="s">
        <v>23</v>
      </c>
      <c r="F8" s="6" t="s">
        <v>24</v>
      </c>
      <c r="G8" s="6" t="s">
        <v>34</v>
      </c>
      <c r="H8" s="6">
        <v>1</v>
      </c>
      <c r="I8" s="6">
        <v>2</v>
      </c>
      <c r="J8" s="6" t="s">
        <v>29</v>
      </c>
      <c r="K8" s="4" t="s">
        <v>29</v>
      </c>
      <c r="L8" s="4" t="s">
        <v>29</v>
      </c>
      <c r="M8" s="4" t="s">
        <v>29</v>
      </c>
      <c r="N8" s="4">
        <v>2</v>
      </c>
      <c r="O8" s="4" t="s">
        <v>30</v>
      </c>
      <c r="P8" s="4">
        <v>15</v>
      </c>
      <c r="Q8" s="4">
        <v>30</v>
      </c>
      <c r="R8" s="4">
        <v>0</v>
      </c>
      <c r="S8" s="4">
        <v>0</v>
      </c>
    </row>
    <row r="11" spans="1:40">
      <c r="A11" s="2" t="s">
        <v>56</v>
      </c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>
      <c r="A12" s="7" t="s">
        <v>43</v>
      </c>
      <c r="B12" s="7" t="s">
        <v>44</v>
      </c>
      <c r="C12" s="7" t="s">
        <v>45</v>
      </c>
      <c r="D12" s="8" t="s">
        <v>4</v>
      </c>
      <c r="E12" s="7" t="s">
        <v>46</v>
      </c>
      <c r="F12" s="7" t="s">
        <v>47</v>
      </c>
      <c r="G12" s="7" t="s">
        <v>48</v>
      </c>
      <c r="H12" s="7" t="s">
        <v>49</v>
      </c>
      <c r="I12" s="7" t="s">
        <v>9</v>
      </c>
      <c r="J12" s="7" t="s">
        <v>10</v>
      </c>
      <c r="K12" s="7" t="s">
        <v>11</v>
      </c>
      <c r="L12" s="7" t="s">
        <v>12</v>
      </c>
      <c r="M12" s="7" t="s">
        <v>13</v>
      </c>
      <c r="N12" s="7" t="s">
        <v>51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ht="23" customHeight="1" spans="1:40">
      <c r="A13" s="9" t="s">
        <v>57</v>
      </c>
      <c r="B13" s="9" t="s">
        <v>58</v>
      </c>
      <c r="C13" s="7" t="s">
        <v>59</v>
      </c>
      <c r="D13" s="8"/>
      <c r="E13" s="9" t="s">
        <v>60</v>
      </c>
      <c r="F13" s="9" t="s">
        <v>61</v>
      </c>
      <c r="G13" s="9" t="s">
        <v>62</v>
      </c>
      <c r="H13" s="7"/>
      <c r="I13" s="9" t="s">
        <v>63</v>
      </c>
      <c r="J13" s="7"/>
      <c r="K13" s="7"/>
      <c r="L13" s="7"/>
      <c r="M13" s="7"/>
      <c r="N13" s="9" t="s">
        <v>64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ht="39" customHeight="1" spans="1:14">
      <c r="A14" s="10" t="s">
        <v>20</v>
      </c>
      <c r="B14" s="10" t="s">
        <v>21</v>
      </c>
      <c r="C14" s="10">
        <v>1654041</v>
      </c>
      <c r="D14" s="11" t="s">
        <v>22</v>
      </c>
      <c r="E14" s="12" t="s">
        <v>23</v>
      </c>
      <c r="F14" s="12" t="s">
        <v>24</v>
      </c>
      <c r="G14" s="12" t="s">
        <v>25</v>
      </c>
      <c r="H14" s="12">
        <v>1</v>
      </c>
      <c r="I14" s="12">
        <v>214</v>
      </c>
      <c r="J14" s="12">
        <v>428</v>
      </c>
      <c r="K14" s="10">
        <v>428</v>
      </c>
      <c r="L14" s="10">
        <v>214</v>
      </c>
      <c r="M14" s="10">
        <v>214</v>
      </c>
      <c r="N14" s="10" t="s">
        <v>26</v>
      </c>
    </row>
    <row r="15" spans="1:14">
      <c r="A15" s="10" t="s">
        <v>20</v>
      </c>
      <c r="B15" s="10" t="s">
        <v>21</v>
      </c>
      <c r="C15" s="10">
        <v>1654039</v>
      </c>
      <c r="D15" s="11" t="s">
        <v>27</v>
      </c>
      <c r="E15" s="12" t="s">
        <v>23</v>
      </c>
      <c r="F15" s="12" t="s">
        <v>24</v>
      </c>
      <c r="G15" s="12" t="s">
        <v>28</v>
      </c>
      <c r="H15" s="12">
        <v>1</v>
      </c>
      <c r="I15" s="12" t="s">
        <v>29</v>
      </c>
      <c r="J15" s="12" t="s">
        <v>29</v>
      </c>
      <c r="K15" s="10" t="s">
        <v>29</v>
      </c>
      <c r="L15" s="10">
        <v>50</v>
      </c>
      <c r="M15" s="10" t="s">
        <v>29</v>
      </c>
      <c r="N15" s="10" t="s">
        <v>30</v>
      </c>
    </row>
    <row r="16" spans="1:14">
      <c r="A16" s="10" t="s">
        <v>20</v>
      </c>
      <c r="B16" s="10" t="s">
        <v>21</v>
      </c>
      <c r="C16" s="10">
        <v>1654039</v>
      </c>
      <c r="D16" s="11" t="s">
        <v>27</v>
      </c>
      <c r="E16" s="12" t="s">
        <v>23</v>
      </c>
      <c r="F16" s="12" t="s">
        <v>24</v>
      </c>
      <c r="G16" s="12" t="s">
        <v>31</v>
      </c>
      <c r="H16" s="12">
        <v>1</v>
      </c>
      <c r="I16" s="12" t="s">
        <v>29</v>
      </c>
      <c r="J16" s="12" t="s">
        <v>29</v>
      </c>
      <c r="K16" s="10">
        <v>50</v>
      </c>
      <c r="L16" s="10" t="s">
        <v>29</v>
      </c>
      <c r="M16" s="10" t="s">
        <v>29</v>
      </c>
      <c r="N16" s="10" t="s">
        <v>30</v>
      </c>
    </row>
    <row r="17" spans="1:14">
      <c r="A17" s="10" t="s">
        <v>20</v>
      </c>
      <c r="B17" s="10" t="s">
        <v>21</v>
      </c>
      <c r="C17" s="10">
        <v>1654039</v>
      </c>
      <c r="D17" s="11" t="s">
        <v>27</v>
      </c>
      <c r="E17" s="12" t="s">
        <v>23</v>
      </c>
      <c r="F17" s="12" t="s">
        <v>24</v>
      </c>
      <c r="G17" s="12" t="s">
        <v>32</v>
      </c>
      <c r="H17" s="12">
        <v>1</v>
      </c>
      <c r="I17" s="12" t="s">
        <v>29</v>
      </c>
      <c r="J17" s="12">
        <v>50</v>
      </c>
      <c r="K17" s="10" t="s">
        <v>29</v>
      </c>
      <c r="L17" s="10" t="s">
        <v>29</v>
      </c>
      <c r="M17" s="10" t="s">
        <v>29</v>
      </c>
      <c r="N17" s="10" t="s">
        <v>30</v>
      </c>
    </row>
    <row r="18" spans="1:14">
      <c r="A18" s="10" t="s">
        <v>20</v>
      </c>
      <c r="B18" s="10" t="s">
        <v>21</v>
      </c>
      <c r="C18" s="10">
        <v>1654039</v>
      </c>
      <c r="D18" s="11" t="s">
        <v>27</v>
      </c>
      <c r="E18" s="12" t="s">
        <v>23</v>
      </c>
      <c r="F18" s="12" t="s">
        <v>24</v>
      </c>
      <c r="G18" s="12" t="s">
        <v>33</v>
      </c>
      <c r="H18" s="12">
        <v>1</v>
      </c>
      <c r="I18" s="12" t="s">
        <v>29</v>
      </c>
      <c r="J18" s="12" t="s">
        <v>29</v>
      </c>
      <c r="K18" s="10" t="s">
        <v>29</v>
      </c>
      <c r="L18" s="10" t="s">
        <v>29</v>
      </c>
      <c r="M18" s="10">
        <v>40</v>
      </c>
      <c r="N18" s="10" t="s">
        <v>30</v>
      </c>
    </row>
    <row r="19" spans="1:14">
      <c r="A19" s="10" t="s">
        <v>20</v>
      </c>
      <c r="B19" s="10" t="s">
        <v>21</v>
      </c>
      <c r="C19" s="10">
        <v>1654039</v>
      </c>
      <c r="D19" s="11" t="s">
        <v>27</v>
      </c>
      <c r="E19" s="12" t="s">
        <v>23</v>
      </c>
      <c r="F19" s="12" t="s">
        <v>24</v>
      </c>
      <c r="G19" s="12" t="s">
        <v>34</v>
      </c>
      <c r="H19" s="12">
        <v>1</v>
      </c>
      <c r="I19" s="12">
        <v>30</v>
      </c>
      <c r="J19" s="12" t="s">
        <v>29</v>
      </c>
      <c r="K19" s="10" t="s">
        <v>29</v>
      </c>
      <c r="L19" s="10" t="s">
        <v>29</v>
      </c>
      <c r="M19" s="10" t="s">
        <v>29</v>
      </c>
      <c r="N19" s="10" t="s">
        <v>30</v>
      </c>
    </row>
    <row r="20" spans="7:14">
      <c r="G20" s="13" t="s">
        <v>65</v>
      </c>
      <c r="I20">
        <f>SUM(I14:I19)</f>
        <v>244</v>
      </c>
      <c r="J20">
        <f>SUM(J14:J19)</f>
        <v>478</v>
      </c>
      <c r="K20">
        <f>SUM(K14:K19)</f>
        <v>478</v>
      </c>
      <c r="L20">
        <f>SUM(L14:L19)</f>
        <v>264</v>
      </c>
      <c r="M20">
        <f>SUM(M14:M19)</f>
        <v>254</v>
      </c>
      <c r="N20">
        <f>SUM(I20:M20)</f>
        <v>1718</v>
      </c>
    </row>
  </sheetData>
  <mergeCells count="3">
    <mergeCell ref="A1:R1"/>
    <mergeCell ref="A11:N11"/>
    <mergeCell ref="I13:M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2025-05-27T09:08:00Z</dcterms:created>
  <dcterms:modified xsi:type="dcterms:W3CDTF">2025-06-03T07:54:29Z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608F5AD7449E424CBDAC09AC04A9AA49_13</vt:lpwstr>
  </property>
  <property fmtid="{D5CDD505-2E9C-101B-9397-08002B2CF9AE}" pid="3" name="KSOProductBuildVer">
    <vt:lpwstr>2052-12.1.0.21171</vt:lpwstr>
  </property>
</Properties>
</file>