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长方形通用挂牌 (2)" sheetId="1" r:id="rId1"/>
  </sheets>
  <definedNames>
    <definedName name="_xlnm._FilterDatabase" localSheetId="0" hidden="1">'长方形通用挂牌 (2)'!$A$1:$N$18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<sst xmlns="http://schemas.openxmlformats.org/spreadsheetml/2006/main" count="67" uniqueCount="46">
  <si>
    <t>生产单号</t>
  </si>
  <si>
    <t>款号</t>
  </si>
  <si>
    <t>品名描述</t>
  </si>
  <si>
    <t>工厂款号</t>
  </si>
  <si>
    <t>颜色名称</t>
  </si>
  <si>
    <t xml:space="preserve">颜色缩写 </t>
  </si>
  <si>
    <t>颜色代码</t>
  </si>
  <si>
    <t>衣服颜色</t>
  </si>
  <si>
    <t>尺码</t>
  </si>
  <si>
    <t>数量</t>
  </si>
  <si>
    <t>UPC#</t>
  </si>
  <si>
    <t>订量</t>
  </si>
  <si>
    <t>MSRP</t>
  </si>
  <si>
    <t>通用挂牌</t>
  </si>
  <si>
    <t>RLF1307</t>
  </si>
  <si>
    <t>3PK SEAMLESS MINI 
CABLE KNIT W DEBOSS 
LOGO  BOYSHORT</t>
  </si>
  <si>
    <t>MESA ROSE/BALANCED BEIGE/SKY CAPTAIN</t>
  </si>
  <si>
    <t>MESA ROSE/BB/SC</t>
  </si>
  <si>
    <t>土玫瑰粉麻花
浅米灰
深青</t>
  </si>
  <si>
    <t>S</t>
  </si>
  <si>
    <t>198271848770</t>
  </si>
  <si>
    <t>Yes</t>
  </si>
  <si>
    <t>M</t>
  </si>
  <si>
    <t>198271848763</t>
  </si>
  <si>
    <t>L</t>
  </si>
  <si>
    <t>198271848756</t>
  </si>
  <si>
    <t>XL</t>
  </si>
  <si>
    <t>198271848787</t>
  </si>
  <si>
    <t>TANGO RED/HEATHER GREY/BLACK</t>
  </si>
  <si>
    <t>TANGO RED/HG/BK</t>
  </si>
  <si>
    <t>大红麻花
麻灰
黑色</t>
  </si>
  <si>
    <t>198271848817</t>
  </si>
  <si>
    <t>198271848800</t>
  </si>
  <si>
    <t>198271848794</t>
  </si>
  <si>
    <t>198271848824</t>
  </si>
  <si>
    <t>RLF1304</t>
  </si>
  <si>
    <t>3PK SEAMLESS MINI 
CABLE KNIT W DEBOSS LOGO  THONG</t>
  </si>
  <si>
    <t>198271848411</t>
  </si>
  <si>
    <t>198271848404</t>
  </si>
  <si>
    <t>198271848398</t>
  </si>
  <si>
    <t>198271848428</t>
  </si>
  <si>
    <t>198271848459</t>
  </si>
  <si>
    <t>198271848442</t>
  </si>
  <si>
    <t>198271848435</t>
  </si>
  <si>
    <t>198271848466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</si>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</sst>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sz val="11"/>
      <color theme="1"/>
      <name val="Cambria"/>
      <charset val="134"/>
    </font>
    <font>
      <sz val="11"/>
      <color theme="1"/>
      <name val="微软雅黑"/>
      <charset val="134"/>
    </font>
    <font>
      <b/>
      <sz val="10"/>
      <name val="等线"/>
      <charset val="134"/>
    </font>
    <font>
      <b/>
      <sz val="9"/>
      <color theme="1"/>
      <name val="微软雅黑"/>
      <charset val="134"/>
    </font>
    <font>
      <sz val="12"/>
      <color theme="1"/>
      <name val="Cambria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7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201295</xdr:colOff>
      <xdr:row>0</xdr:row>
      <xdr:rowOff>325120</xdr:rowOff>
    </xdr:from>
    <xdr:to>
      <xdr:col>19</xdr:col>
      <xdr:colOff>543560</xdr:colOff>
      <xdr:row>7</xdr:row>
      <xdr:rowOff>116840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059035" y="325120"/>
          <a:ext cx="3428365" cy="19888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N18"/>
  <sheetViews>
    <sheetView tabSelected="1" zoomScale="90" zoomScaleNormal="90" workbookViewId="0">
      <selection activeCell="E2" sqref="E2:E5"/>
    </sheetView>
  </sheetViews>
  <sheetFormatPr defaultColWidth="9" defaultRowHeight="14.4"/>
  <cols>
    <col min="1" max="1" width="15.3796296296296" style="1" customWidth="1"/>
    <col min="2" max="2" width="12.3425925925926" style="1" customWidth="1"/>
    <col min="3" max="3" width="18.6296296296296" style="1" customWidth="1"/>
    <col min="4" max="4" width="8.38888888888889" style="1" customWidth="1"/>
    <col min="5" max="5" width="23.0833333333333" style="1" customWidth="1"/>
    <col min="6" max="6" width="17.0277777777778" style="1" hidden="1" customWidth="1"/>
    <col min="7" max="7" width="8.87962962962963" style="1" customWidth="1"/>
    <col min="8" max="8" width="14.3240740740741" style="1" customWidth="1"/>
    <col min="9" max="9" width="10.1296296296296" style="2" customWidth="1"/>
    <col min="10" max="10" width="9" style="2" hidden="1" customWidth="1"/>
    <col min="11" max="11" width="17.6481481481481" style="2" customWidth="1"/>
    <col min="12" max="12" width="14.9351851851852" style="2" customWidth="1"/>
    <col min="13" max="13" width="15.8333333333333" style="2" hidden="1" customWidth="1"/>
    <col min="14" max="14" width="15.5462962962963" style="2" hidden="1" customWidth="1"/>
    <col min="15" max="16384" width="9" style="2"/>
  </cols>
  <sheetData>
    <row r="1" ht="35" customHeight="1" spans="1:14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10" t="s">
        <v>11</v>
      </c>
      <c r="M1" s="11" t="s">
        <v>12</v>
      </c>
      <c r="N1" s="11" t="s">
        <v>13</v>
      </c>
    </row>
    <row r="2" ht="23" customHeight="1" spans="1:14">
      <c r="A2" s="5">
        <v>1250267</v>
      </c>
      <c r="B2" s="6" t="s">
        <v>14</v>
      </c>
      <c r="C2" s="5" t="s">
        <v>15</v>
      </c>
      <c r="D2" s="5">
        <v>17524</v>
      </c>
      <c r="E2" s="5" t="s">
        <v>16</v>
      </c>
      <c r="F2" s="5" t="s">
        <v>17</v>
      </c>
      <c r="G2" s="6">
        <v>710</v>
      </c>
      <c r="H2" s="7" t="s">
        <v>18</v>
      </c>
      <c r="I2" s="5" t="s">
        <v>19</v>
      </c>
      <c r="J2" s="5">
        <v>1112</v>
      </c>
      <c r="K2" s="17" t="s">
        <v>20</v>
      </c>
      <c r="L2" s="5">
        <f t="shared" ref="L2:L17" si="0">CEILING(J2+30,10)</f>
        <v>1150</v>
      </c>
      <c r="M2" s="12">
        <v>36</v>
      </c>
      <c r="N2" s="13" t="s">
        <v>21</v>
      </c>
    </row>
    <row r="3" ht="23" customHeight="1" spans="1:14">
      <c r="A3" s="5"/>
      <c r="B3" s="8"/>
      <c r="C3" s="5"/>
      <c r="D3" s="5"/>
      <c r="E3" s="5"/>
      <c r="F3" s="5"/>
      <c r="G3" s="8"/>
      <c r="H3" s="7"/>
      <c r="I3" s="5" t="s">
        <v>22</v>
      </c>
      <c r="J3" s="5">
        <v>2224</v>
      </c>
      <c r="K3" s="5" t="s">
        <v>23</v>
      </c>
      <c r="L3" s="5">
        <f t="shared" si="0"/>
        <v>2260</v>
      </c>
      <c r="M3" s="12">
        <v>36</v>
      </c>
      <c r="N3" s="13"/>
    </row>
    <row r="4" ht="23" customHeight="1" spans="1:14">
      <c r="A4" s="5"/>
      <c r="B4" s="8"/>
      <c r="C4" s="5"/>
      <c r="D4" s="5"/>
      <c r="E4" s="5"/>
      <c r="F4" s="5"/>
      <c r="G4" s="8"/>
      <c r="H4" s="7"/>
      <c r="I4" s="5" t="s">
        <v>24</v>
      </c>
      <c r="J4" s="5">
        <v>2224</v>
      </c>
      <c r="K4" s="5" t="s">
        <v>25</v>
      </c>
      <c r="L4" s="5">
        <f t="shared" si="0"/>
        <v>2260</v>
      </c>
      <c r="M4" s="12">
        <v>36</v>
      </c>
      <c r="N4" s="13"/>
    </row>
    <row r="5" ht="23" customHeight="1" spans="1:14">
      <c r="A5" s="5"/>
      <c r="B5" s="8"/>
      <c r="C5" s="5"/>
      <c r="D5" s="5"/>
      <c r="E5" s="5"/>
      <c r="F5" s="5"/>
      <c r="G5" s="9"/>
      <c r="H5" s="7"/>
      <c r="I5" s="5" t="s">
        <v>26</v>
      </c>
      <c r="J5" s="5">
        <v>1112</v>
      </c>
      <c r="K5" s="17" t="s">
        <v>27</v>
      </c>
      <c r="L5" s="5">
        <f t="shared" si="0"/>
        <v>1150</v>
      </c>
      <c r="M5" s="12">
        <v>36</v>
      </c>
      <c r="N5" s="13"/>
    </row>
    <row r="6" ht="23" customHeight="1" spans="1:14">
      <c r="A6" s="5">
        <v>1250268</v>
      </c>
      <c r="B6" s="8"/>
      <c r="C6" s="5"/>
      <c r="D6" s="5">
        <v>17524</v>
      </c>
      <c r="E6" s="5" t="s">
        <v>28</v>
      </c>
      <c r="F6" s="5" t="s">
        <v>29</v>
      </c>
      <c r="G6" s="6">
        <v>827</v>
      </c>
      <c r="H6" s="7" t="s">
        <v>30</v>
      </c>
      <c r="I6" s="5" t="s">
        <v>19</v>
      </c>
      <c r="J6" s="5">
        <v>1112</v>
      </c>
      <c r="K6" s="5" t="s">
        <v>31</v>
      </c>
      <c r="L6" s="5">
        <f t="shared" si="0"/>
        <v>1150</v>
      </c>
      <c r="M6" s="12">
        <v>36</v>
      </c>
      <c r="N6" s="13" t="s">
        <v>21</v>
      </c>
    </row>
    <row r="7" ht="23" customHeight="1" spans="1:14">
      <c r="A7" s="5"/>
      <c r="B7" s="8"/>
      <c r="C7" s="5"/>
      <c r="D7" s="5"/>
      <c r="E7" s="5"/>
      <c r="F7" s="5"/>
      <c r="G7" s="8"/>
      <c r="H7" s="7"/>
      <c r="I7" s="5" t="s">
        <v>22</v>
      </c>
      <c r="J7" s="5">
        <v>2224</v>
      </c>
      <c r="K7" s="5" t="s">
        <v>32</v>
      </c>
      <c r="L7" s="5">
        <f t="shared" si="0"/>
        <v>2260</v>
      </c>
      <c r="M7" s="12">
        <v>36</v>
      </c>
      <c r="N7" s="13"/>
    </row>
    <row r="8" ht="23" customHeight="1" spans="1:14">
      <c r="A8" s="5"/>
      <c r="B8" s="8"/>
      <c r="C8" s="5"/>
      <c r="D8" s="5"/>
      <c r="E8" s="5"/>
      <c r="F8" s="5"/>
      <c r="G8" s="8"/>
      <c r="H8" s="7"/>
      <c r="I8" s="5" t="s">
        <v>24</v>
      </c>
      <c r="J8" s="5">
        <v>2224</v>
      </c>
      <c r="K8" s="5" t="s">
        <v>33</v>
      </c>
      <c r="L8" s="5">
        <f t="shared" si="0"/>
        <v>2260</v>
      </c>
      <c r="M8" s="12">
        <v>36</v>
      </c>
      <c r="N8" s="13"/>
    </row>
    <row r="9" ht="23" customHeight="1" spans="1:14">
      <c r="A9" s="5"/>
      <c r="B9" s="9"/>
      <c r="C9" s="5"/>
      <c r="D9" s="5"/>
      <c r="E9" s="5"/>
      <c r="F9" s="5"/>
      <c r="G9" s="9"/>
      <c r="H9" s="7"/>
      <c r="I9" s="5" t="s">
        <v>26</v>
      </c>
      <c r="J9" s="5">
        <v>1112</v>
      </c>
      <c r="K9" s="5" t="s">
        <v>34</v>
      </c>
      <c r="L9" s="5">
        <f t="shared" si="0"/>
        <v>1150</v>
      </c>
      <c r="M9" s="12">
        <v>36</v>
      </c>
      <c r="N9" s="13"/>
    </row>
    <row r="10" ht="24" customHeight="1" spans="1:14">
      <c r="A10" s="6">
        <v>1250225</v>
      </c>
      <c r="B10" s="6" t="s">
        <v>35</v>
      </c>
      <c r="C10" s="5" t="s">
        <v>36</v>
      </c>
      <c r="D10" s="5">
        <v>17524</v>
      </c>
      <c r="E10" s="5" t="s">
        <v>16</v>
      </c>
      <c r="F10" s="5" t="s">
        <v>17</v>
      </c>
      <c r="G10" s="6">
        <v>710</v>
      </c>
      <c r="H10" s="7" t="s">
        <v>18</v>
      </c>
      <c r="I10" s="5" t="s">
        <v>19</v>
      </c>
      <c r="J10" s="5">
        <v>1112</v>
      </c>
      <c r="K10" s="17" t="s">
        <v>37</v>
      </c>
      <c r="L10" s="5">
        <f t="shared" si="0"/>
        <v>1150</v>
      </c>
      <c r="M10" s="12">
        <v>36</v>
      </c>
      <c r="N10" s="13" t="s">
        <v>21</v>
      </c>
    </row>
    <row r="11" ht="24" customHeight="1" spans="1:14">
      <c r="A11" s="8"/>
      <c r="B11" s="8"/>
      <c r="C11" s="5"/>
      <c r="D11" s="5"/>
      <c r="E11" s="5"/>
      <c r="F11" s="5"/>
      <c r="G11" s="8"/>
      <c r="H11" s="7"/>
      <c r="I11" s="5" t="s">
        <v>22</v>
      </c>
      <c r="J11" s="5">
        <v>2224</v>
      </c>
      <c r="K11" s="5" t="s">
        <v>38</v>
      </c>
      <c r="L11" s="5">
        <f t="shared" si="0"/>
        <v>2260</v>
      </c>
      <c r="M11" s="12">
        <v>36</v>
      </c>
      <c r="N11" s="13"/>
    </row>
    <row r="12" ht="24" customHeight="1" spans="1:14">
      <c r="A12" s="8"/>
      <c r="B12" s="8"/>
      <c r="C12" s="5"/>
      <c r="D12" s="5"/>
      <c r="E12" s="5"/>
      <c r="F12" s="5"/>
      <c r="G12" s="8"/>
      <c r="H12" s="7"/>
      <c r="I12" s="5" t="s">
        <v>24</v>
      </c>
      <c r="J12" s="5">
        <v>2224</v>
      </c>
      <c r="K12" s="17" t="s">
        <v>39</v>
      </c>
      <c r="L12" s="5">
        <f t="shared" si="0"/>
        <v>2260</v>
      </c>
      <c r="M12" s="12">
        <v>36</v>
      </c>
      <c r="N12" s="13"/>
    </row>
    <row r="13" ht="24" customHeight="1" spans="1:14">
      <c r="A13" s="9"/>
      <c r="B13" s="8"/>
      <c r="C13" s="5"/>
      <c r="D13" s="5"/>
      <c r="E13" s="5"/>
      <c r="F13" s="5"/>
      <c r="G13" s="9"/>
      <c r="H13" s="7"/>
      <c r="I13" s="5" t="s">
        <v>26</v>
      </c>
      <c r="J13" s="5">
        <v>1112</v>
      </c>
      <c r="K13" s="17" t="s">
        <v>40</v>
      </c>
      <c r="L13" s="5">
        <f t="shared" si="0"/>
        <v>1150</v>
      </c>
      <c r="M13" s="12">
        <v>36</v>
      </c>
      <c r="N13" s="13"/>
    </row>
    <row r="14" ht="24" customHeight="1" spans="1:14">
      <c r="A14" s="6">
        <v>1250226</v>
      </c>
      <c r="B14" s="8"/>
      <c r="C14" s="5"/>
      <c r="D14" s="5">
        <v>17524</v>
      </c>
      <c r="E14" s="5" t="s">
        <v>28</v>
      </c>
      <c r="F14" s="5" t="s">
        <v>29</v>
      </c>
      <c r="G14" s="6">
        <v>827</v>
      </c>
      <c r="H14" s="7" t="s">
        <v>30</v>
      </c>
      <c r="I14" s="5" t="s">
        <v>19</v>
      </c>
      <c r="J14" s="5">
        <v>1112</v>
      </c>
      <c r="K14" s="5" t="s">
        <v>41</v>
      </c>
      <c r="L14" s="5">
        <f t="shared" si="0"/>
        <v>1150</v>
      </c>
      <c r="M14" s="12">
        <v>36</v>
      </c>
      <c r="N14" s="13" t="s">
        <v>21</v>
      </c>
    </row>
    <row r="15" ht="24" customHeight="1" spans="1:14">
      <c r="A15" s="8"/>
      <c r="B15" s="8"/>
      <c r="C15" s="5"/>
      <c r="D15" s="5"/>
      <c r="E15" s="5"/>
      <c r="F15" s="5"/>
      <c r="G15" s="8"/>
      <c r="H15" s="7"/>
      <c r="I15" s="5" t="s">
        <v>22</v>
      </c>
      <c r="J15" s="5">
        <v>2224</v>
      </c>
      <c r="K15" s="5" t="s">
        <v>42</v>
      </c>
      <c r="L15" s="5">
        <f t="shared" si="0"/>
        <v>2260</v>
      </c>
      <c r="M15" s="12">
        <v>36</v>
      </c>
      <c r="N15" s="13"/>
    </row>
    <row r="16" ht="24" customHeight="1" spans="1:14">
      <c r="A16" s="8"/>
      <c r="B16" s="8"/>
      <c r="C16" s="5"/>
      <c r="D16" s="5"/>
      <c r="E16" s="5"/>
      <c r="F16" s="5"/>
      <c r="G16" s="8"/>
      <c r="H16" s="7"/>
      <c r="I16" s="5" t="s">
        <v>24</v>
      </c>
      <c r="J16" s="5">
        <v>2224</v>
      </c>
      <c r="K16" s="17" t="s">
        <v>43</v>
      </c>
      <c r="L16" s="5">
        <f t="shared" si="0"/>
        <v>2260</v>
      </c>
      <c r="M16" s="12">
        <v>36</v>
      </c>
      <c r="N16" s="13"/>
    </row>
    <row r="17" ht="24" customHeight="1" spans="1:14">
      <c r="A17" s="9"/>
      <c r="B17" s="9"/>
      <c r="C17" s="5"/>
      <c r="D17" s="5"/>
      <c r="E17" s="5"/>
      <c r="F17" s="5"/>
      <c r="G17" s="9"/>
      <c r="H17" s="7"/>
      <c r="I17" s="5" t="s">
        <v>26</v>
      </c>
      <c r="J17" s="5">
        <v>1112</v>
      </c>
      <c r="K17" s="17" t="s">
        <v>44</v>
      </c>
      <c r="L17" s="5">
        <f t="shared" si="0"/>
        <v>1150</v>
      </c>
      <c r="M17" s="12">
        <v>36</v>
      </c>
      <c r="N17" s="13"/>
    </row>
    <row r="18" ht="24" customHeight="1" spans="1:14">
      <c r="A18" s="9"/>
      <c r="B18" s="5"/>
      <c r="C18" s="5"/>
      <c r="D18" s="5"/>
      <c r="E18" s="5"/>
      <c r="F18" s="5"/>
      <c r="G18" s="9"/>
      <c r="H18" s="7"/>
      <c r="I18" s="14" t="s">
        <v>45</v>
      </c>
      <c r="J18" s="15"/>
      <c r="K18" s="16"/>
      <c r="L18" s="5">
        <f>SUM(L2:L17)</f>
        <v>27280</v>
      </c>
      <c r="M18" s="12"/>
      <c r="N18" s="13"/>
    </row>
  </sheetData>
  <autoFilter xmlns:etc="http://www.wps.cn/officeDocument/2017/etCustomData" ref="A1:N18" etc:filterBottomFollowUsedRange="0">
    <extLst/>
  </autoFilter>
  <mergeCells count="33">
    <mergeCell ref="I18:K18"/>
    <mergeCell ref="A2:A5"/>
    <mergeCell ref="A6:A9"/>
    <mergeCell ref="A10:A13"/>
    <mergeCell ref="A14:A17"/>
    <mergeCell ref="B2:B9"/>
    <mergeCell ref="B10:B17"/>
    <mergeCell ref="C2:C9"/>
    <mergeCell ref="C10:C17"/>
    <mergeCell ref="D2:D5"/>
    <mergeCell ref="D6:D9"/>
    <mergeCell ref="D10:D13"/>
    <mergeCell ref="D14:D17"/>
    <mergeCell ref="E2:E5"/>
    <mergeCell ref="E6:E9"/>
    <mergeCell ref="E10:E13"/>
    <mergeCell ref="E14:E17"/>
    <mergeCell ref="F2:F5"/>
    <mergeCell ref="F6:F9"/>
    <mergeCell ref="F10:F13"/>
    <mergeCell ref="F14:F17"/>
    <mergeCell ref="G2:G5"/>
    <mergeCell ref="G6:G9"/>
    <mergeCell ref="G10:G13"/>
    <mergeCell ref="G14:G17"/>
    <mergeCell ref="H2:H5"/>
    <mergeCell ref="H6:H9"/>
    <mergeCell ref="H10:H13"/>
    <mergeCell ref="H14:H17"/>
    <mergeCell ref="N2:N5"/>
    <mergeCell ref="N6:N9"/>
    <mergeCell ref="N10:N13"/>
    <mergeCell ref="N14:N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长方形通用挂牌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TPJT240827YW</dc:creator>
  <cp:lastModifiedBy>刘天宇</cp:lastModifiedBy>
  <dcterms:created xsi:type="dcterms:W3CDTF">2025-05-22T02:47:00Z</dcterms:created>
  <dcterms:modified xsi:type="dcterms:W3CDTF">2025-05-30T02:22:48Z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10E57665E0304C759B34C89F191B850A_11</vt:lpwstr>
  </property>
  <property fmtid="{D5CDD505-2E9C-101B-9397-08002B2CF9AE}" pid="3" name="KSOProductBuildVer">
    <vt:lpwstr>2052-12.1.0.20784</vt:lpwstr>
  </property>
</Properties>
</file>