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颍上丽裳\2025-6-4 042A 小邹 SBJK019款腰卡\"/>
    </mc:Choice>
  </mc:AlternateContent>
  <xr:revisionPtr revIDLastSave="0" documentId="8_{E2105B1C-401F-49B4-A591-BF9DED1A86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K8" i="8" l="1"/>
  <c r="K7" i="8"/>
  <c r="K6" i="8"/>
  <c r="K9" i="8" l="1"/>
</calcChain>
</file>

<file path=xl/sharedStrings.xml><?xml version="1.0" encoding="utf-8"?>
<sst xmlns="http://schemas.openxmlformats.org/spreadsheetml/2006/main" count="39" uniqueCount="37">
  <si>
    <r>
      <rPr>
        <b/>
        <sz val="12"/>
        <rFont val="宋体"/>
        <family val="3"/>
        <charset val="134"/>
      </rPr>
      <t>商店</t>
    </r>
  </si>
  <si>
    <t>ROSS JUNIOR</t>
  </si>
  <si>
    <r>
      <rPr>
        <b/>
        <sz val="12"/>
        <rFont val="宋体"/>
        <family val="3"/>
        <charset val="134"/>
      </rPr>
      <t>工厂：</t>
    </r>
  </si>
  <si>
    <r>
      <rPr>
        <b/>
        <sz val="12"/>
        <rFont val="宋体"/>
        <family val="3"/>
        <charset val="134"/>
      </rPr>
      <t>数量：</t>
    </r>
  </si>
  <si>
    <t>货期：</t>
  </si>
  <si>
    <r>
      <rPr>
        <b/>
        <sz val="12"/>
        <rFont val="宋体"/>
        <family val="3"/>
        <charset val="134"/>
      </rPr>
      <t>制单：</t>
    </r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</si>
  <si>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</si>
  <si>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009635</t>
  </si>
  <si>
    <r>
      <rPr>
        <b/>
        <sz val="12"/>
        <rFont val="宋体"/>
        <family val="3"/>
        <charset val="134"/>
      </rPr>
      <t>款号</t>
    </r>
  </si>
  <si>
    <t>SBJK019RS</t>
  </si>
  <si>
    <r>
      <rPr>
        <b/>
        <sz val="12"/>
        <rFont val="宋体"/>
        <family val="3"/>
        <charset val="134"/>
      </rPr>
      <t>面料：</t>
    </r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</si>
  <si>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</si>
  <si>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</si>
  <si>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</si>
  <si>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</si>
  <si>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</si>
  <si>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</si>
  <si>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</si>
  <si>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</si>
  <si>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</si>
  <si>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</si>
  <si>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t>主身色</t>
  </si>
  <si>
    <t>白色</t>
  </si>
  <si>
    <t>11-0601TCX</t>
  </si>
  <si>
    <t>BRIGHT WHITE</t>
  </si>
  <si>
    <t>SBJK019RS-W</t>
  </si>
  <si>
    <t>1-2-2-1</t>
  </si>
  <si>
    <t>浅绿色</t>
  </si>
  <si>
    <t>16-0110TCS</t>
  </si>
  <si>
    <t>DESERT SAGE</t>
  </si>
  <si>
    <t>SBJK019RS-DS</t>
  </si>
  <si>
    <t>蓝花印花</t>
  </si>
  <si>
    <t>SAP0007</t>
  </si>
  <si>
    <t>DITSY PRINT</t>
  </si>
  <si>
    <t>SBJK019RS-DITSY</t>
  </si>
  <si>
    <r>
      <rPr>
        <sz val="12"/>
        <rFont val="宋体"/>
        <family val="3"/>
        <charset val="134"/>
      </rPr>
      <t>总计</t>
    </r>
  </si>
  <si>
    <r>
      <rPr>
        <b/>
        <sz val="12"/>
        <color indexed="8"/>
        <rFont val="宋体"/>
        <family val="3"/>
        <charset val="134"/>
      </rPr>
      <t>总合计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</si>
</sst>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1" x14ac:knownFonts="1">
    <font>
      <sz val="12"/>
      <name val="宋体"/>
      <charset val="134"/>
    </font>
    <font>
      <sz val="12"/>
      <name val="Arial"/>
      <family val="2"/>
    </font>
    <font>
      <b/>
      <sz val="12"/>
      <name val="Calibri"/>
      <family val="2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2" borderId="30" applyNumberFormat="0" applyAlignment="0" applyProtection="0"/>
    <xf numFmtId="0" fontId="14" fillId="15" borderId="31" applyNumberFormat="0" applyAlignment="0" applyProtection="0"/>
    <xf numFmtId="0" fontId="15" fillId="0" borderId="0" applyNumberFormat="0" applyFill="0" applyBorder="0" applyAlignment="0" applyProtection="0"/>
    <xf numFmtId="0" fontId="16" fillId="16" borderId="0" applyNumberFormat="0" applyBorder="0" applyAlignment="0" applyProtection="0"/>
    <xf numFmtId="0" fontId="17" fillId="0" borderId="32" applyNumberFormat="0" applyFill="0" applyAlignment="0" applyProtection="0"/>
    <xf numFmtId="0" fontId="18" fillId="0" borderId="33" applyNumberFormat="0" applyFill="0" applyAlignment="0" applyProtection="0"/>
    <xf numFmtId="0" fontId="19" fillId="0" borderId="34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30" applyNumberFormat="0" applyAlignment="0" applyProtection="0"/>
    <xf numFmtId="0" fontId="21" fillId="0" borderId="35" applyNumberFormat="0" applyFill="0" applyAlignment="0" applyProtection="0"/>
    <xf numFmtId="0" fontId="22" fillId="8" borderId="0" applyNumberFormat="0" applyBorder="0" applyAlignment="0" applyProtection="0"/>
    <xf numFmtId="0" fontId="23" fillId="4" borderId="36" applyNumberFormat="0" applyFont="0" applyAlignment="0" applyProtection="0"/>
    <xf numFmtId="0" fontId="24" fillId="2" borderId="37" applyNumberFormat="0" applyAlignment="0" applyProtection="0"/>
    <xf numFmtId="0" fontId="25" fillId="0" borderId="0" applyNumberFormat="0" applyFill="0" applyBorder="0" applyAlignment="0" applyProtection="0"/>
    <xf numFmtId="0" fontId="26" fillId="0" borderId="38" applyNumberFormat="0" applyFill="0" applyAlignment="0" applyProtection="0"/>
    <xf numFmtId="0" fontId="2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58" fontId="2" fillId="0" borderId="20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</cellXfs>
  <cellStyles count="42">
    <cellStyle name="20% - Accent1" xfId="1" xr:uid="{00000000-0005-0000-0000-000031000000}"/>
    <cellStyle name="20% - Accent2" xfId="2" xr:uid="{00000000-0005-0000-0000-000032000000}"/>
    <cellStyle name="20% - Accent3" xfId="3" xr:uid="{00000000-0005-0000-0000-000033000000}"/>
    <cellStyle name="20% - Accent4" xfId="4" xr:uid="{00000000-0005-0000-0000-000034000000}"/>
    <cellStyle name="20% - Accent5" xfId="5" xr:uid="{00000000-0005-0000-0000-000035000000}"/>
    <cellStyle name="20% - Accent6" xfId="6" xr:uid="{00000000-0005-0000-0000-000036000000}"/>
    <cellStyle name="40% - Accent1" xfId="7" xr:uid="{00000000-0005-0000-0000-000037000000}"/>
    <cellStyle name="40% - Accent2" xfId="8" xr:uid="{00000000-0005-0000-0000-000038000000}"/>
    <cellStyle name="40% - Accent3" xfId="9" xr:uid="{00000000-0005-0000-0000-000039000000}"/>
    <cellStyle name="40% - Accent4" xfId="10" xr:uid="{00000000-0005-0000-0000-00003A000000}"/>
    <cellStyle name="40% - Accent5" xfId="11" xr:uid="{00000000-0005-0000-0000-00003B000000}"/>
    <cellStyle name="40% - Accent6" xfId="12" xr:uid="{00000000-0005-0000-0000-00003C000000}"/>
    <cellStyle name="60% - Accent1" xfId="13" xr:uid="{00000000-0005-0000-0000-00003D000000}"/>
    <cellStyle name="60% - Accent2" xfId="14" xr:uid="{00000000-0005-0000-0000-00003E000000}"/>
    <cellStyle name="60% - Accent3" xfId="15" xr:uid="{00000000-0005-0000-0000-00003F000000}"/>
    <cellStyle name="60% - Accent4" xfId="16" xr:uid="{00000000-0005-0000-0000-000040000000}"/>
    <cellStyle name="60% - Accent5" xfId="17" xr:uid="{00000000-0005-0000-0000-000041000000}"/>
    <cellStyle name="60% - Accent6" xfId="18" xr:uid="{00000000-0005-0000-0000-000042000000}"/>
    <cellStyle name="Accent1" xfId="19" xr:uid="{00000000-0005-0000-0000-000043000000}"/>
    <cellStyle name="Accent2" xfId="20" xr:uid="{00000000-0005-0000-0000-000044000000}"/>
    <cellStyle name="Accent3" xfId="21" xr:uid="{00000000-0005-0000-0000-000045000000}"/>
    <cellStyle name="Accent4" xfId="22" xr:uid="{00000000-0005-0000-0000-000046000000}"/>
    <cellStyle name="Accent5" xfId="23" xr:uid="{00000000-0005-0000-0000-000047000000}"/>
    <cellStyle name="Accent6" xfId="24" xr:uid="{00000000-0005-0000-0000-000048000000}"/>
    <cellStyle name="Bad" xfId="25" xr:uid="{00000000-0005-0000-0000-000049000000}"/>
    <cellStyle name="Calculation" xfId="26" xr:uid="{00000000-0005-0000-0000-00004A000000}"/>
    <cellStyle name="Check Cell" xfId="27" xr:uid="{00000000-0005-0000-0000-00004B000000}"/>
    <cellStyle name="Explanatory Text" xfId="28" xr:uid="{00000000-0005-0000-0000-00004C000000}"/>
    <cellStyle name="Good" xfId="29" xr:uid="{00000000-0005-0000-0000-00004D000000}"/>
    <cellStyle name="Heading 1" xfId="30" xr:uid="{00000000-0005-0000-0000-00004E000000}"/>
    <cellStyle name="Heading 2" xfId="31" xr:uid="{00000000-0005-0000-0000-00004F000000}"/>
    <cellStyle name="Heading 3" xfId="32" xr:uid="{00000000-0005-0000-0000-000050000000}"/>
    <cellStyle name="Heading 4" xfId="33" xr:uid="{00000000-0005-0000-0000-000051000000}"/>
    <cellStyle name="Input" xfId="34" xr:uid="{00000000-0005-0000-0000-000052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</cellStyles>
  <dxfs count="0"/>
  <tableStyles count="0" defaultTableStyle="TableStyleMedium9" defaultPivotStyle="PivotStyleLight16"/>
  <colors>
    <mruColors>
      <color rgb="FF0000FF"/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6934200"/>
          <a:ext cx="204787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104774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104774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104774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104774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104774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104774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104774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104774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123824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123824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123824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123824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123824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123824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123824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11</xdr:row>
      <xdr:rowOff>38099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1621115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123824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123824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98611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7" name="AutoShape 382" descr="~47L(RW_}{D$Q%CTL0I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>
        <a:xfrm>
          <a:off x="1038225" y="1313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8" name="AutoShape 383" descr="~47L(RW_}{D$Q%CTL0I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>
        <a:xfrm>
          <a:off x="1038225" y="1313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98611</xdr:rowOff>
    </xdr:to>
    <xdr:sp macro="" textlink="">
      <xdr:nvSpPr>
        <xdr:cNvPr id="9" name="AutoShape 382" descr="~47L(RW_}{D$Q%CTL0I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>
        <a:xfrm>
          <a:off x="1038225" y="12686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98611</xdr:rowOff>
    </xdr:to>
    <xdr:sp macro="" textlink="">
      <xdr:nvSpPr>
        <xdr:cNvPr id="10" name="AutoShape 383" descr="~47L(RW_}{D$Q%CTL0I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>
        <a:xfrm>
          <a:off x="1038225" y="12686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98611</xdr:rowOff>
    </xdr:to>
    <xdr:sp macro="" textlink="">
      <xdr:nvSpPr>
        <xdr:cNvPr id="11" name="AutoShape 382" descr="~47L(RW_}{D$Q%CTL0I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>
        <a:xfrm>
          <a:off x="1038225" y="11797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98611</xdr:rowOff>
    </xdr:to>
    <xdr:sp macro="" textlink="">
      <xdr:nvSpPr>
        <xdr:cNvPr id="12" name="AutoShape 383" descr="~47L(RW_}{D$Q%CTL0I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>
        <a:xfrm>
          <a:off x="1038225" y="11797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98611</xdr:rowOff>
    </xdr:to>
    <xdr:sp macro="" textlink="">
      <xdr:nvSpPr>
        <xdr:cNvPr id="13" name="AutoShape 382" descr="~47L(RW_}{D$Q%CTL0I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98611</xdr:rowOff>
    </xdr:to>
    <xdr:sp macro="" textlink="">
      <xdr:nvSpPr>
        <xdr:cNvPr id="14" name="AutoShape 383" descr="~47L(RW_}{D$Q%CTL0I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98611</xdr:rowOff>
    </xdr:to>
    <xdr:sp macro="" textlink="">
      <xdr:nvSpPr>
        <xdr:cNvPr id="15" name="AutoShape 382" descr="~47L(RW_}{D$Q%CTL0I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>
        <a:xfrm>
          <a:off x="1038225" y="1224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98611</xdr:rowOff>
    </xdr:to>
    <xdr:sp macro="" textlink="">
      <xdr:nvSpPr>
        <xdr:cNvPr id="16" name="AutoShape 383" descr="~47L(RW_}{D$Q%CTL0I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>
        <a:xfrm>
          <a:off x="1038225" y="1224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98611</xdr:rowOff>
    </xdr:to>
    <xdr:sp macro="" textlink="">
      <xdr:nvSpPr>
        <xdr:cNvPr id="18" name="AutoShape 382" descr="~47L(RW_}{D$Q%CTL0I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>
        <a:xfrm>
          <a:off x="1038225" y="1224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98611</xdr:rowOff>
    </xdr:to>
    <xdr:sp macro="" textlink="">
      <xdr:nvSpPr>
        <xdr:cNvPr id="19" name="AutoShape 382" descr="~47L(RW_}{D$Q%CTL0I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>
        <a:xfrm>
          <a:off x="1038225" y="1224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98611</xdr:rowOff>
    </xdr:to>
    <xdr:sp macro="" textlink="">
      <xdr:nvSpPr>
        <xdr:cNvPr id="20" name="AutoShape 383" descr="~47L(RW_}{D$Q%CTL0I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>
        <a:xfrm>
          <a:off x="1038225" y="1224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98611</xdr:rowOff>
    </xdr:to>
    <xdr:sp macro="" textlink="">
      <xdr:nvSpPr>
        <xdr:cNvPr id="21" name="AutoShape 382" descr="~47L(RW_}{D$Q%CTL0I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98611</xdr:rowOff>
    </xdr:to>
    <xdr:sp macro="" textlink="">
      <xdr:nvSpPr>
        <xdr:cNvPr id="22" name="AutoShape 383" descr="~47L(RW_}{D$Q%CTL0I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98611</xdr:rowOff>
    </xdr:to>
    <xdr:sp macro="" textlink="">
      <xdr:nvSpPr>
        <xdr:cNvPr id="23" name="AutoShape 382" descr="~47L(RW_}{D$Q%CTL0I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98611</xdr:rowOff>
    </xdr:to>
    <xdr:sp macro="" textlink="">
      <xdr:nvSpPr>
        <xdr:cNvPr id="24" name="AutoShape 382" descr="~47L(RW_}{D$Q%CTL0I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98611</xdr:rowOff>
    </xdr:to>
    <xdr:sp macro="" textlink="">
      <xdr:nvSpPr>
        <xdr:cNvPr id="25" name="AutoShape 383" descr="~47L(RW_}{D$Q%CTL0I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26" name="AutoShape 382" descr="~47L(RW_}{D$Q%CTL0I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>
        <a:xfrm>
          <a:off x="1038225" y="1313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27" name="AutoShape 383" descr="~47L(RW_}{D$Q%CTL0I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>
        <a:xfrm>
          <a:off x="1038225" y="1313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28" name="AutoShape 382" descr="~47L(RW_}{D$Q%CTL0I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>
        <a:xfrm>
          <a:off x="1038225" y="1313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29" name="AutoShape 382" descr="~47L(RW_}{D$Q%CTL0I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>
        <a:xfrm>
          <a:off x="1038225" y="1313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30" name="AutoShape 383" descr="~47L(RW_}{D$Q%CTL0I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>
        <a:xfrm>
          <a:off x="1038225" y="1313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11</xdr:col>
      <xdr:colOff>152400</xdr:colOff>
      <xdr:row>0</xdr:row>
      <xdr:rowOff>0</xdr:rowOff>
    </xdr:from>
    <xdr:to>
      <xdr:col>12</xdr:col>
      <xdr:colOff>1538308</xdr:colOff>
      <xdr:row>12</xdr:row>
      <xdr:rowOff>6811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FBA9EBD-CA9B-2078-DBCA-55FF88E1C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10165" y="0"/>
          <a:ext cx="2076190" cy="37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zoomScale="85" zoomScaleNormal="85" workbookViewId="0">
      <selection activeCell="M6" sqref="M6"/>
    </sheetView>
  </sheetViews>
  <sheetFormatPr defaultColWidth="9" defaultRowHeight="16.2" x14ac:dyDescent="0.3"/>
  <cols>
    <col min="1" max="2" width="13.59765625" style="10" customWidth="1"/>
    <col min="3" max="3" width="8.19921875" style="10" customWidth="1"/>
    <col min="4" max="4" width="5.69921875" style="10" customWidth="1"/>
    <col min="5" max="5" width="13.19921875" style="10" customWidth="1"/>
    <col min="6" max="6" width="10.19921875" style="10" customWidth="1"/>
    <col min="7" max="7" width="10" style="10" customWidth="1"/>
    <col min="8" max="8" width="10.19921875" style="10" customWidth="1"/>
    <col min="9" max="9" width="11.8984375" style="10" customWidth="1"/>
    <col min="10" max="10" width="12.69921875" style="10" customWidth="1"/>
    <col min="11" max="11" width="14.69921875" style="10" customWidth="1"/>
    <col min="13" max="13" width="62.19921875" customWidth="1"/>
  </cols>
  <sheetData>
    <row r="1" spans="1:13" s="1" customFormat="1" ht="37.049999999999997" customHeight="1" x14ac:dyDescent="0.25">
      <c r="A1" s="2" t="s">
        <v>0</v>
      </c>
      <c r="B1" s="3" t="s">
        <v>1</v>
      </c>
      <c r="C1" s="4" t="s">
        <v>2</v>
      </c>
      <c r="D1" s="47"/>
      <c r="E1" s="47"/>
      <c r="F1" s="4" t="s">
        <v>3</v>
      </c>
      <c r="G1" s="4">
        <v>1872</v>
      </c>
      <c r="H1" s="11" t="s">
        <v>4</v>
      </c>
      <c r="I1" s="7">
        <v>45818</v>
      </c>
      <c r="J1" s="4" t="s">
        <v>5</v>
      </c>
      <c r="K1" s="8">
        <v>45793</v>
      </c>
    </row>
    <row r="2" spans="1:13" s="1" customFormat="1" ht="37.049999999999997" customHeight="1" thickBot="1" x14ac:dyDescent="0.3">
      <c r="A2" s="5" t="s">
        <v>6</v>
      </c>
      <c r="B2" s="6" t="s">
        <v>7</v>
      </c>
      <c r="C2" s="48" t="s">
        <v>8</v>
      </c>
      <c r="D2" s="49"/>
      <c r="E2" s="50" t="s">
        <v>9</v>
      </c>
      <c r="F2" s="51"/>
      <c r="G2" s="52"/>
      <c r="H2" s="9" t="s">
        <v>10</v>
      </c>
      <c r="I2" s="53"/>
      <c r="J2" s="54"/>
      <c r="K2" s="55"/>
    </row>
    <row r="3" spans="1:13" s="1" customFormat="1" ht="20.25" customHeight="1" x14ac:dyDescent="0.3">
      <c r="A3" s="43" t="s">
        <v>11</v>
      </c>
      <c r="B3" s="44"/>
      <c r="C3" s="35" t="s">
        <v>12</v>
      </c>
      <c r="D3" s="36"/>
      <c r="E3" s="26" t="s">
        <v>13</v>
      </c>
      <c r="F3" s="26" t="s">
        <v>14</v>
      </c>
      <c r="G3" s="26" t="s">
        <v>15</v>
      </c>
      <c r="H3" s="26" t="s">
        <v>16</v>
      </c>
      <c r="I3" s="26" t="s">
        <v>17</v>
      </c>
      <c r="J3" s="29" t="s">
        <v>18</v>
      </c>
      <c r="K3" s="32" t="s">
        <v>19</v>
      </c>
    </row>
    <row r="4" spans="1:13" s="1" customFormat="1" ht="20.25" customHeight="1" x14ac:dyDescent="0.3">
      <c r="A4" s="45" t="s">
        <v>20</v>
      </c>
      <c r="B4" s="46"/>
      <c r="C4" s="37"/>
      <c r="D4" s="38"/>
      <c r="E4" s="27"/>
      <c r="F4" s="27"/>
      <c r="G4" s="27"/>
      <c r="H4" s="27"/>
      <c r="I4" s="27"/>
      <c r="J4" s="30"/>
      <c r="K4" s="33"/>
    </row>
    <row r="5" spans="1:13" s="1" customFormat="1" ht="23.25" customHeight="1" x14ac:dyDescent="0.25">
      <c r="A5" s="12" t="s">
        <v>21</v>
      </c>
      <c r="B5" s="13"/>
      <c r="C5" s="39"/>
      <c r="D5" s="40"/>
      <c r="E5" s="28"/>
      <c r="F5" s="28"/>
      <c r="G5" s="28"/>
      <c r="H5" s="28"/>
      <c r="I5" s="28"/>
      <c r="J5" s="31"/>
      <c r="K5" s="34"/>
      <c r="M5"/>
    </row>
    <row r="6" spans="1:13" s="1" customFormat="1" ht="30" customHeight="1" x14ac:dyDescent="0.25">
      <c r="A6" s="12" t="s">
        <v>22</v>
      </c>
      <c r="B6" s="14" t="s">
        <v>23</v>
      </c>
      <c r="C6" s="41" t="s">
        <v>24</v>
      </c>
      <c r="D6" s="42"/>
      <c r="E6" s="15" t="s">
        <v>25</v>
      </c>
      <c r="F6" s="16">
        <v>104</v>
      </c>
      <c r="G6" s="16">
        <v>208</v>
      </c>
      <c r="H6" s="16">
        <v>208</v>
      </c>
      <c r="I6" s="16">
        <v>104</v>
      </c>
      <c r="J6" s="22" t="s">
        <v>26</v>
      </c>
      <c r="K6" s="23">
        <f>SUM(F6:I6)</f>
        <v>624</v>
      </c>
    </row>
    <row r="7" spans="1:13" s="1" customFormat="1" ht="30" customHeight="1" x14ac:dyDescent="0.25">
      <c r="A7" s="12" t="s">
        <v>27</v>
      </c>
      <c r="B7" s="14" t="s">
        <v>28</v>
      </c>
      <c r="C7" s="41" t="s">
        <v>29</v>
      </c>
      <c r="D7" s="42"/>
      <c r="E7" s="15" t="s">
        <v>30</v>
      </c>
      <c r="F7" s="16">
        <v>104</v>
      </c>
      <c r="G7" s="16">
        <v>208</v>
      </c>
      <c r="H7" s="16">
        <v>208</v>
      </c>
      <c r="I7" s="16">
        <v>104</v>
      </c>
      <c r="J7" s="22" t="s">
        <v>26</v>
      </c>
      <c r="K7" s="23">
        <f>SUM(F7:I7)</f>
        <v>624</v>
      </c>
    </row>
    <row r="8" spans="1:13" s="1" customFormat="1" ht="30" customHeight="1" x14ac:dyDescent="0.25">
      <c r="A8" s="12" t="s">
        <v>31</v>
      </c>
      <c r="B8" s="14" t="s">
        <v>32</v>
      </c>
      <c r="C8" s="41" t="s">
        <v>33</v>
      </c>
      <c r="D8" s="42"/>
      <c r="E8" s="15" t="s">
        <v>34</v>
      </c>
      <c r="F8" s="16">
        <v>104</v>
      </c>
      <c r="G8" s="16">
        <v>208</v>
      </c>
      <c r="H8" s="16">
        <v>208</v>
      </c>
      <c r="I8" s="16">
        <v>104</v>
      </c>
      <c r="J8" s="22" t="s">
        <v>26</v>
      </c>
      <c r="K8" s="23">
        <f>SUM(F8:I8)</f>
        <v>624</v>
      </c>
    </row>
    <row r="9" spans="1:13" s="1" customFormat="1" ht="22.5" customHeight="1" thickBot="1" x14ac:dyDescent="0.3">
      <c r="A9" s="17" t="s">
        <v>35</v>
      </c>
      <c r="B9" s="18"/>
      <c r="C9" s="19"/>
      <c r="D9" s="20"/>
      <c r="E9" s="21"/>
      <c r="F9" s="21"/>
      <c r="G9" s="21"/>
      <c r="H9" s="21"/>
      <c r="I9" s="21"/>
      <c r="J9" s="24" t="s">
        <v>36</v>
      </c>
      <c r="K9" s="25">
        <f>SUM(K6:K8)</f>
        <v>1872</v>
      </c>
    </row>
  </sheetData>
  <mergeCells count="17">
    <mergeCell ref="I2:K2"/>
    <mergeCell ref="F3:F5"/>
    <mergeCell ref="G3:G5"/>
    <mergeCell ref="H3:H5"/>
    <mergeCell ref="D1:E1"/>
    <mergeCell ref="C2:D2"/>
    <mergeCell ref="E2:G2"/>
    <mergeCell ref="I3:I5"/>
    <mergeCell ref="J3:J5"/>
    <mergeCell ref="K3:K5"/>
    <mergeCell ref="C3:D5"/>
    <mergeCell ref="C8:D8"/>
    <mergeCell ref="A3:B3"/>
    <mergeCell ref="A4:B4"/>
    <mergeCell ref="C6:D6"/>
    <mergeCell ref="C7:D7"/>
    <mergeCell ref="E3:E5"/>
  </mergeCells>
  <phoneticPr fontId="29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2025-06-04T03:48:41Z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CFDC456F5CDA4534813D651284BAD479_13</vt:lpwstr>
  </property>
</Properties>
</file>