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400"/>
  </bookViews>
  <sheets>
    <sheet name="合同" sheetId="1" r:id="rId1"/>
    <sheet name="图稿" sheetId="3" r:id="rId2"/>
  </sheets>
  <definedNames>
    <definedName name="_xlnm.Print_Area" localSheetId="0">合同!$A$1:$I$32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<sst xmlns="http://schemas.openxmlformats.org/spreadsheetml/2006/main" count="32" uniqueCount="30">
  <si>
    <t>采购单号:</t>
  </si>
  <si>
    <t>PO 35366 POD</t>
  </si>
  <si>
    <t>采购日期:</t>
  </si>
  <si>
    <t>交货期:</t>
  </si>
  <si>
    <t>付款方式:</t>
  </si>
  <si>
    <t>货出后60天内付款</t>
  </si>
  <si>
    <t>卖方：张家港市恒源纸制品有限公司</t>
  </si>
  <si>
    <t>买方：</t>
  </si>
  <si>
    <t>上海汭珩包装科技有限公司</t>
  </si>
  <si>
    <t>地址：上海市金山区枫泾镇环东一路 65 弄11号(枫泾经济小区)
税号：91310116MA1IF9YX98</t>
  </si>
  <si>
    <t>开户行：建设银行上海曹行支行
账号：31050178490000001477</t>
  </si>
  <si>
    <t>联系人:闵老板</t>
  </si>
  <si>
    <t>联系人：陈丹 15026438251  anny@relaypackaging.com</t>
  </si>
  <si>
    <t>产品描述</t>
  </si>
  <si>
    <t>数量</t>
  </si>
  <si>
    <t>采购单价</t>
  </si>
  <si>
    <t>合计</t>
  </si>
  <si>
    <t>采购工厂</t>
  </si>
  <si>
    <t>POD 一组</t>
  </si>
  <si>
    <t>天地盖/围挡/纸滑拖/立柱*4/护角*16</t>
  </si>
  <si>
    <t>套</t>
  </si>
  <si>
    <t>张家港市恒源纸制品有限公司</t>
  </si>
  <si>
    <t>左侧品质参考</t>
  </si>
  <si>
    <t>备注：</t>
  </si>
  <si>
    <t>参考色样 颜色品质以及工艺</t>
  </si>
  <si>
    <t>折扣</t>
  </si>
  <si>
    <t>打托装运 注意不能潮湿，护角包好四周</t>
  </si>
  <si>
    <t>总价</t>
  </si>
  <si>
    <t xml:space="preserve">Anny Chen </t>
  </si>
  <si>
    <t>买方（签字/盖章）                                                                                                                                     卖方（签字/盖章）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</si>
</sst>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d\-mmm\-yy;@"/>
    <numFmt numFmtId="177" formatCode="&quot;￥&quot;#,##0.000;&quot;￥&quot;\-#,##0.000"/>
    <numFmt numFmtId="178" formatCode="\$#,##0.000;\-\$#,##0.000"/>
  </numFmts>
  <fonts count="27">
    <font>
      <sz val="11"/>
      <color theme="1"/>
      <name val="宋体"/>
      <charset val="134"/>
      <scheme val="minor"/>
    </font>
    <font>
      <sz val="11"/>
      <color theme="1"/>
      <name val="Microsoft YaHei UI"/>
      <charset val="134"/>
    </font>
    <font>
      <b/>
      <sz val="11"/>
      <color theme="1"/>
      <name val="Microsoft YaHei UI"/>
      <charset val="134"/>
    </font>
    <font>
      <sz val="11"/>
      <color rgb="FFFF0000"/>
      <name val="Microsoft YaHei UI"/>
      <charset val="134"/>
    </font>
    <font>
      <b/>
      <sz val="11"/>
      <color theme="0"/>
      <name val="Microsoft YaHei UI"/>
      <charset val="134"/>
    </font>
    <font>
      <b/>
      <sz val="11"/>
      <name val="Microsoft YaHei UI"/>
      <charset val="134"/>
    </font>
    <font>
      <sz val="10"/>
      <color theme="1"/>
      <name val="Microsoft YaHei UI"/>
      <charset val="134"/>
    </font>
    <font>
      <u/>
      <sz val="10"/>
      <color theme="1"/>
      <name val="Microsoft YaHei U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3966C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theme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4" borderId="1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17" applyNumberFormat="0" applyAlignment="0" applyProtection="0">
      <alignment vertical="center"/>
    </xf>
    <xf numFmtId="0" fontId="17" fillId="6" borderId="18" applyNumberFormat="0" applyAlignment="0" applyProtection="0">
      <alignment vertical="center"/>
    </xf>
    <xf numFmtId="0" fontId="18" fillId="6" borderId="17" applyNumberFormat="0" applyAlignment="0" applyProtection="0">
      <alignment vertical="center"/>
    </xf>
    <xf numFmtId="0" fontId="19" fillId="7" borderId="19" applyNumberFormat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1" fillId="0" borderId="21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</cellStyleXfs>
  <cellXfs count="75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>
      <alignment vertical="center"/>
    </xf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2" borderId="0" xfId="0" applyFont="1" applyFill="1" applyAlignment="1">
      <alignment vertical="center" wrapText="1"/>
    </xf>
    <xf numFmtId="176" fontId="1" fillId="0" borderId="0" xfId="0" applyNumberFormat="1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1" fillId="0" borderId="3" xfId="0" applyFont="1" applyBorder="1" applyAlignment="1">
      <alignment horizontal="justify" vertical="center" wrapText="1"/>
    </xf>
    <xf numFmtId="0" fontId="1" fillId="0" borderId="0" xfId="0" applyFont="1" applyAlignment="1">
      <alignment horizontal="justify" vertical="center" wrapText="1"/>
    </xf>
    <xf numFmtId="0" fontId="2" fillId="0" borderId="0" xfId="0" applyFont="1" applyBorder="1" applyAlignment="1">
      <alignment horizontal="justify" vertical="center" wrapText="1"/>
    </xf>
    <xf numFmtId="0" fontId="2" fillId="0" borderId="0" xfId="0" applyFont="1" applyAlignment="1">
      <alignment horizontal="justify" vertical="center" wrapText="1"/>
    </xf>
    <xf numFmtId="0" fontId="4" fillId="3" borderId="3" xfId="0" applyFont="1" applyFill="1" applyBorder="1" applyAlignment="1">
      <alignment vertical="center" wrapText="1"/>
    </xf>
    <xf numFmtId="0" fontId="4" fillId="3" borderId="0" xfId="0" applyFont="1" applyFill="1" applyAlignment="1">
      <alignment vertical="center" wrapText="1"/>
    </xf>
    <xf numFmtId="0" fontId="4" fillId="3" borderId="0" xfId="0" applyFont="1" applyFill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177" fontId="6" fillId="0" borderId="5" xfId="0" applyNumberFormat="1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7" fillId="0" borderId="4" xfId="0" applyFont="1" applyBorder="1" applyAlignment="1">
      <alignment vertical="center" wrapText="1"/>
    </xf>
    <xf numFmtId="177" fontId="6" fillId="0" borderId="6" xfId="0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178" fontId="7" fillId="0" borderId="4" xfId="0" applyNumberFormat="1" applyFont="1" applyBorder="1" applyAlignment="1">
      <alignment horizontal="center" vertical="center" wrapText="1"/>
    </xf>
    <xf numFmtId="0" fontId="7" fillId="0" borderId="4" xfId="0" applyFont="1" applyFill="1" applyBorder="1" applyAlignment="1">
      <alignment vertical="center" wrapText="1"/>
    </xf>
    <xf numFmtId="0" fontId="7" fillId="0" borderId="4" xfId="0" applyFont="1" applyFill="1" applyBorder="1" applyAlignment="1">
      <alignment horizontal="center" vertical="center" wrapText="1"/>
    </xf>
    <xf numFmtId="178" fontId="7" fillId="0" borderId="4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vertical="center" wrapText="1"/>
    </xf>
    <xf numFmtId="0" fontId="6" fillId="0" borderId="4" xfId="0" applyFont="1" applyFill="1" applyBorder="1" applyAlignment="1">
      <alignment horizontal="center" vertical="center" wrapText="1"/>
    </xf>
    <xf numFmtId="178" fontId="6" fillId="0" borderId="4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vertical="center" wrapText="1"/>
    </xf>
    <xf numFmtId="0" fontId="6" fillId="0" borderId="4" xfId="0" applyFont="1" applyBorder="1" applyAlignment="1">
      <alignment horizontal="center" vertical="center" wrapText="1"/>
    </xf>
    <xf numFmtId="178" fontId="6" fillId="0" borderId="4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178" fontId="6" fillId="0" borderId="0" xfId="0" applyNumberFormat="1" applyFont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1" fillId="0" borderId="3" xfId="0" applyFont="1" applyBorder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6" fillId="0" borderId="3" xfId="0" applyFont="1" applyBorder="1" applyAlignment="1">
      <alignment horizontal="left" vertical="center" wrapText="1" shrinkToFit="1"/>
    </xf>
    <xf numFmtId="0" fontId="6" fillId="0" borderId="0" xfId="0" applyFont="1" applyAlignment="1">
      <alignment horizontal="left" vertical="center" wrapText="1" shrinkToFit="1"/>
    </xf>
    <xf numFmtId="0" fontId="6" fillId="0" borderId="3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8" xfId="0" applyFont="1" applyBorder="1" applyAlignment="1">
      <alignment vertical="center"/>
    </xf>
    <xf numFmtId="0" fontId="6" fillId="0" borderId="9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10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top" wrapText="1"/>
    </xf>
    <xf numFmtId="0" fontId="1" fillId="0" borderId="11" xfId="0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0" fontId="3" fillId="2" borderId="12" xfId="0" applyFont="1" applyFill="1" applyBorder="1" applyAlignment="1">
      <alignment vertical="center" wrapText="1"/>
    </xf>
    <xf numFmtId="176" fontId="1" fillId="0" borderId="12" xfId="0" applyNumberFormat="1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1" fillId="2" borderId="4" xfId="0" applyFont="1" applyFill="1" applyBorder="1">
      <alignment vertical="center"/>
    </xf>
    <xf numFmtId="0" fontId="1" fillId="0" borderId="4" xfId="0" applyFont="1" applyBorder="1">
      <alignment vertical="center"/>
    </xf>
    <xf numFmtId="177" fontId="7" fillId="0" borderId="4" xfId="0" applyNumberFormat="1" applyFont="1" applyBorder="1" applyAlignment="1">
      <alignment horizontal="left" vertical="center" wrapText="1"/>
    </xf>
    <xf numFmtId="177" fontId="7" fillId="0" borderId="4" xfId="0" applyNumberFormat="1" applyFont="1" applyFill="1" applyBorder="1" applyAlignment="1">
      <alignment horizontal="left" vertical="center" wrapText="1"/>
    </xf>
    <xf numFmtId="177" fontId="6" fillId="0" borderId="4" xfId="0" applyNumberFormat="1" applyFont="1" applyFill="1" applyBorder="1" applyAlignment="1">
      <alignment horizontal="left" vertical="center" wrapText="1"/>
    </xf>
    <xf numFmtId="177" fontId="6" fillId="0" borderId="4" xfId="0" applyNumberFormat="1" applyFont="1" applyBorder="1" applyAlignment="1">
      <alignment horizontal="left" vertical="center" wrapText="1"/>
    </xf>
    <xf numFmtId="177" fontId="6" fillId="0" borderId="12" xfId="0" applyNumberFormat="1" applyFont="1" applyBorder="1" applyAlignment="1">
      <alignment horizontal="left" vertical="center" wrapText="1"/>
    </xf>
    <xf numFmtId="177" fontId="1" fillId="0" borderId="12" xfId="0" applyNumberFormat="1" applyFont="1" applyBorder="1" applyAlignment="1">
      <alignment horizontal="left" vertical="center" wrapText="1"/>
    </xf>
    <xf numFmtId="177" fontId="4" fillId="3" borderId="12" xfId="0" applyNumberFormat="1" applyFont="1" applyFill="1" applyBorder="1" applyAlignment="1">
      <alignment horizontal="left" vertical="center" wrapText="1"/>
    </xf>
    <xf numFmtId="178" fontId="4" fillId="0" borderId="12" xfId="0" applyNumberFormat="1" applyFont="1" applyBorder="1" applyAlignment="1">
      <alignment vertical="center" wrapText="1"/>
    </xf>
    <xf numFmtId="0" fontId="6" fillId="0" borderId="12" xfId="0" applyFont="1" applyBorder="1" applyAlignment="1">
      <alignment horizontal="left" vertical="center" wrapText="1" shrinkToFit="1"/>
    </xf>
    <xf numFmtId="0" fontId="6" fillId="0" borderId="12" xfId="0" applyFont="1" applyBorder="1" applyAlignment="1">
      <alignment horizontal="left" vertical="center" wrapText="1"/>
    </xf>
    <xf numFmtId="0" fontId="6" fillId="0" borderId="13" xfId="0" applyFont="1" applyBorder="1" applyAlignment="1">
      <alignment vertical="center"/>
    </xf>
    <xf numFmtId="0" fontId="6" fillId="0" borderId="12" xfId="0" applyFont="1" applyBorder="1" applyAlignment="1">
      <alignment horizontal="left" vertical="center"/>
    </xf>
    <xf numFmtId="0" fontId="6" fillId="0" borderId="13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345DB2"/>
      <color rgb="003966C1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9525</xdr:colOff>
      <xdr:row>0</xdr:row>
      <xdr:rowOff>170815</xdr:rowOff>
    </xdr:from>
    <xdr:to>
      <xdr:col>9</xdr:col>
      <xdr:colOff>7620</xdr:colOff>
      <xdr:row>1</xdr:row>
      <xdr:rowOff>75565</xdr:rowOff>
    </xdr:to>
    <xdr:sp>
      <xdr:nvSpPr>
        <xdr:cNvPr id="2" name="矩形 1"/>
        <xdr:cNvSpPr/>
      </xdr:nvSpPr>
      <xdr:spPr>
        <a:xfrm flipV="1">
          <a:off x="9525" y="170815"/>
          <a:ext cx="8934450" cy="28575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lstStyle/>
        <a:p>
          <a:pPr algn="l"/>
          <a:endParaRPr lang="zh-CN" altLang="en-US" sz="1100"/>
        </a:p>
      </xdr:txBody>
    </xdr:sp>
    <xdr:clientData/>
  </xdr:twoCellAnchor>
  <xdr:oneCellAnchor>
    <xdr:from>
      <xdr:col>0</xdr:col>
      <xdr:colOff>11430</xdr:colOff>
      <xdr:row>1</xdr:row>
      <xdr:rowOff>92710</xdr:rowOff>
    </xdr:from>
    <xdr:ext cx="3661410" cy="669290"/>
    <xdr:sp>
      <xdr:nvSpPr>
        <xdr:cNvPr id="3" name="矩形 2"/>
        <xdr:cNvSpPr/>
      </xdr:nvSpPr>
      <xdr:spPr>
        <a:xfrm>
          <a:off x="11430" y="473710"/>
          <a:ext cx="3661410" cy="66929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rtlCol="0" anchor="t"/>
        <a:lstStyle/>
        <a:p>
          <a:pPr algn="l"/>
          <a:r>
            <a:rPr lang="zh-CN" altLang="en-US" sz="2800" b="1"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采购合同</a:t>
          </a:r>
          <a:endParaRPr lang="en-US" altLang="zh-CN" sz="2800" b="1">
            <a:solidFill>
              <a:schemeClr val="accent1"/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</a:endParaRPr>
        </a:p>
      </xdr:txBody>
    </xdr:sp>
    <xdr:clientData/>
  </xdr:oneCellAnchor>
  <xdr:twoCellAnchor>
    <xdr:from>
      <xdr:col>0</xdr:col>
      <xdr:colOff>9525</xdr:colOff>
      <xdr:row>19</xdr:row>
      <xdr:rowOff>0</xdr:rowOff>
    </xdr:from>
    <xdr:to>
      <xdr:col>9</xdr:col>
      <xdr:colOff>7620</xdr:colOff>
      <xdr:row>19</xdr:row>
      <xdr:rowOff>104775</xdr:rowOff>
    </xdr:to>
    <xdr:sp>
      <xdr:nvSpPr>
        <xdr:cNvPr id="4" name="矩形 3"/>
        <xdr:cNvSpPr/>
      </xdr:nvSpPr>
      <xdr:spPr>
        <a:xfrm flipV="1">
          <a:off x="9525" y="7734300"/>
          <a:ext cx="8934450" cy="104775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oneCellAnchor>
    <xdr:from>
      <xdr:col>0</xdr:col>
      <xdr:colOff>635</xdr:colOff>
      <xdr:row>24</xdr:row>
      <xdr:rowOff>15875</xdr:rowOff>
    </xdr:from>
    <xdr:ext cx="2643505" cy="327660"/>
    <xdr:sp>
      <xdr:nvSpPr>
        <xdr:cNvPr id="7" name="矩形 6"/>
        <xdr:cNvSpPr/>
      </xdr:nvSpPr>
      <xdr:spPr>
        <a:xfrm>
          <a:off x="635" y="9655175"/>
          <a:ext cx="2643505" cy="327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/>
        <a:p>
          <a:pPr algn="l"/>
          <a:r>
            <a:rPr lang="en-US" altLang="zh-CN" sz="1400" b="1"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THANK YOU FOR YOUR BUSINESS</a:t>
          </a:r>
          <a:endParaRPr lang="zh-CN" altLang="en-US" sz="1400" b="1">
            <a:solidFill>
              <a:schemeClr val="accent1"/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577850</xdr:colOff>
      <xdr:row>22</xdr:row>
      <xdr:rowOff>133350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7283450" cy="40449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/>
      <a:bodyPr vertOverflow="clip" horzOverflow="clip" wrap="square" rtlCol="0" anchor="t"/>
      <a:lstStyle>
        <a:defPPr algn="l">
          <a:defRPr lang="zh-CN" altLang="en-US" sz="1100"/>
        </a:defPPr>
      </a:lstStyle>
      <a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a:style>
    </a:sp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4"/>
  <sheetViews>
    <sheetView tabSelected="1" zoomScale="70" zoomScaleNormal="70" zoomScaleSheetLayoutView="70" workbookViewId="0">
      <selection activeCell="J6" sqref="J6"/>
    </sheetView>
  </sheetViews>
  <sheetFormatPr defaultColWidth="9" defaultRowHeight="30" customHeight="1"/>
  <cols>
    <col min="1" max="1" width="21.3363636363636" style="1" customWidth="1"/>
    <col min="2" max="2" width="19.3363636363636" style="1" customWidth="1"/>
    <col min="3" max="4" width="12.1636363636364" style="1" customWidth="1"/>
    <col min="5" max="5" width="7.16363636363636" style="1" customWidth="1"/>
    <col min="6" max="6" width="15.3363636363636" style="1" customWidth="1"/>
    <col min="7" max="8" width="12.1636363636364" style="1" customWidth="1"/>
    <col min="9" max="9" width="16.1090909090909" style="1" customWidth="1"/>
    <col min="10" max="10" width="31.6636363636364" style="2" customWidth="1"/>
    <col min="11" max="11" width="9" style="2"/>
    <col min="12" max="12" width="14.8454545454545" style="2" customWidth="1"/>
    <col min="13" max="13" width="22.9272727272727" style="2" customWidth="1"/>
    <col min="14" max="16384" width="9" style="2"/>
  </cols>
  <sheetData>
    <row r="1" customHeight="1" spans="1:9">
      <c r="A1" s="3"/>
      <c r="B1" s="4"/>
      <c r="C1" s="4"/>
      <c r="D1" s="4"/>
      <c r="E1" s="4"/>
      <c r="F1" s="4"/>
      <c r="G1" s="4"/>
      <c r="H1" s="4"/>
      <c r="I1" s="55"/>
    </row>
    <row r="2" customHeight="1" spans="1:9">
      <c r="A2" s="5"/>
      <c r="I2" s="56"/>
    </row>
    <row r="3" customHeight="1" spans="1:9">
      <c r="A3" s="5"/>
      <c r="F3" s="6" t="s">
        <v>0</v>
      </c>
      <c r="G3" s="7" t="s">
        <v>1</v>
      </c>
      <c r="H3" s="7"/>
      <c r="I3" s="57"/>
    </row>
    <row r="4" customHeight="1" spans="1:9">
      <c r="A4" s="5"/>
      <c r="F4" s="6" t="s">
        <v>2</v>
      </c>
      <c r="G4" s="8">
        <v>45812</v>
      </c>
      <c r="H4" s="8"/>
      <c r="I4" s="58"/>
    </row>
    <row r="5" customHeight="1" spans="1:9">
      <c r="A5" s="5"/>
      <c r="F5" s="6" t="s">
        <v>3</v>
      </c>
      <c r="G5" s="8">
        <v>45815</v>
      </c>
      <c r="H5" s="8"/>
      <c r="I5" s="58"/>
    </row>
    <row r="6" customHeight="1" spans="1:9">
      <c r="A6" s="5"/>
      <c r="F6" s="6" t="s">
        <v>4</v>
      </c>
      <c r="G6" s="9" t="s">
        <v>5</v>
      </c>
      <c r="H6" s="9"/>
      <c r="I6" s="59"/>
    </row>
    <row r="7" customHeight="1" spans="1:9">
      <c r="A7" s="10" t="s">
        <v>6</v>
      </c>
      <c r="B7" s="11"/>
      <c r="C7" s="11"/>
      <c r="D7" s="11"/>
      <c r="F7" s="6" t="s">
        <v>7</v>
      </c>
      <c r="G7" s="9" t="s">
        <v>8</v>
      </c>
      <c r="H7" s="9"/>
      <c r="I7" s="59"/>
    </row>
    <row r="8" customHeight="1" spans="1:9">
      <c r="A8" s="12"/>
      <c r="B8" s="13"/>
      <c r="C8" s="13"/>
      <c r="D8" s="13"/>
      <c r="E8" s="9"/>
      <c r="F8" s="14" t="s">
        <v>8</v>
      </c>
      <c r="G8" s="15"/>
      <c r="H8" s="15"/>
      <c r="I8" s="15"/>
    </row>
    <row r="9" ht="31" customHeight="1" spans="1:9">
      <c r="A9" s="12"/>
      <c r="B9" s="13"/>
      <c r="C9" s="13"/>
      <c r="D9" s="13"/>
      <c r="E9" s="9"/>
      <c r="F9" s="14" t="s">
        <v>9</v>
      </c>
      <c r="G9" s="15"/>
      <c r="H9" s="15"/>
      <c r="I9" s="15"/>
    </row>
    <row r="10" customHeight="1" spans="1:9">
      <c r="A10" s="12"/>
      <c r="B10" s="13"/>
      <c r="C10" s="13"/>
      <c r="D10" s="13"/>
      <c r="E10" s="9"/>
      <c r="F10" s="14" t="s">
        <v>10</v>
      </c>
      <c r="G10" s="15"/>
      <c r="H10" s="15"/>
      <c r="I10" s="15"/>
    </row>
    <row r="11" customHeight="1" spans="1:9">
      <c r="A11" s="14" t="s">
        <v>11</v>
      </c>
      <c r="B11" s="15"/>
      <c r="C11" s="15"/>
      <c r="D11" s="15"/>
      <c r="F11" s="14" t="s">
        <v>12</v>
      </c>
      <c r="G11" s="15"/>
      <c r="H11" s="15"/>
      <c r="I11" s="15"/>
    </row>
    <row r="12" customHeight="1" spans="1:13">
      <c r="A12" s="16" t="s">
        <v>13</v>
      </c>
      <c r="B12" s="17"/>
      <c r="C12" s="17"/>
      <c r="D12" s="17"/>
      <c r="E12" s="18" t="s">
        <v>14</v>
      </c>
      <c r="F12" s="19"/>
      <c r="G12" s="20" t="s">
        <v>15</v>
      </c>
      <c r="H12" s="19"/>
      <c r="I12" s="20" t="s">
        <v>16</v>
      </c>
      <c r="J12" s="60" t="s">
        <v>17</v>
      </c>
      <c r="K12" s="61"/>
      <c r="L12" s="61"/>
      <c r="M12" s="61"/>
    </row>
    <row r="13" ht="68" customHeight="1" spans="1:13">
      <c r="A13" s="21" t="s">
        <v>18</v>
      </c>
      <c r="B13" s="21" t="s">
        <v>19</v>
      </c>
      <c r="C13" s="21"/>
      <c r="D13" s="21">
        <v>1008</v>
      </c>
      <c r="E13" s="21" t="s">
        <v>20</v>
      </c>
      <c r="F13" s="21"/>
      <c r="G13" s="22">
        <v>59.5</v>
      </c>
      <c r="H13" s="21"/>
      <c r="I13" s="22">
        <f>D13*G13</f>
        <v>59976</v>
      </c>
      <c r="J13" s="60" t="s">
        <v>21</v>
      </c>
      <c r="K13" s="61"/>
      <c r="L13" s="61"/>
      <c r="M13" s="61"/>
    </row>
    <row r="14" customHeight="1" spans="1:9">
      <c r="A14" s="23"/>
      <c r="B14" s="24"/>
      <c r="C14" s="24"/>
      <c r="D14" s="21"/>
      <c r="E14" s="21"/>
      <c r="F14" s="21"/>
      <c r="G14" s="25"/>
      <c r="H14" s="21"/>
      <c r="I14" s="25"/>
    </row>
    <row r="15" customHeight="1" spans="1:9">
      <c r="A15" s="24"/>
      <c r="B15" s="24"/>
      <c r="C15" s="24"/>
      <c r="D15" s="24"/>
      <c r="E15" s="26"/>
      <c r="F15" s="26"/>
      <c r="G15" s="27"/>
      <c r="H15" s="26"/>
      <c r="I15" s="62"/>
    </row>
    <row r="16" customHeight="1" spans="1:10">
      <c r="A16" s="28"/>
      <c r="B16" s="28"/>
      <c r="C16" s="28"/>
      <c r="D16" s="28"/>
      <c r="E16" s="29"/>
      <c r="F16" s="29"/>
      <c r="G16" s="30"/>
      <c r="H16" s="29"/>
      <c r="I16" s="63"/>
      <c r="J16" s="2" t="s">
        <v>22</v>
      </c>
    </row>
    <row r="17" customHeight="1" spans="1:9">
      <c r="A17" s="28"/>
      <c r="B17" s="28"/>
      <c r="C17" s="31"/>
      <c r="D17" s="31"/>
      <c r="E17" s="32"/>
      <c r="F17" s="32"/>
      <c r="G17" s="33"/>
      <c r="H17" s="32"/>
      <c r="I17" s="64"/>
    </row>
    <row r="18" customHeight="1" spans="1:9">
      <c r="A18" s="28"/>
      <c r="B18" s="28"/>
      <c r="C18" s="34"/>
      <c r="D18" s="34"/>
      <c r="E18" s="35"/>
      <c r="F18" s="35"/>
      <c r="G18" s="36"/>
      <c r="H18" s="35"/>
      <c r="I18" s="65"/>
    </row>
    <row r="19" customHeight="1" spans="1:9">
      <c r="A19" s="34"/>
      <c r="B19" s="34"/>
      <c r="C19" s="34"/>
      <c r="D19" s="34"/>
      <c r="E19" s="35"/>
      <c r="F19" s="35"/>
      <c r="G19" s="36"/>
      <c r="H19" s="35"/>
      <c r="I19" s="65"/>
    </row>
    <row r="20" customHeight="1" spans="1:9">
      <c r="A20" s="37"/>
      <c r="B20" s="38"/>
      <c r="C20" s="38"/>
      <c r="D20" s="38"/>
      <c r="E20" s="39"/>
      <c r="F20" s="39"/>
      <c r="G20" s="40"/>
      <c r="H20" s="39"/>
      <c r="I20" s="66"/>
    </row>
    <row r="21" customHeight="1" spans="1:9">
      <c r="A21" s="41" t="s">
        <v>23</v>
      </c>
      <c r="G21" s="1" t="s">
        <v>16</v>
      </c>
      <c r="I21" s="67">
        <f>SUM(I13:I19)</f>
        <v>59976</v>
      </c>
    </row>
    <row r="22" customHeight="1" spans="1:9">
      <c r="A22" s="42" t="s">
        <v>24</v>
      </c>
      <c r="B22" s="9"/>
      <c r="C22" s="9"/>
      <c r="D22" s="9"/>
      <c r="G22" s="1" t="s">
        <v>25</v>
      </c>
      <c r="I22" s="67">
        <v>0</v>
      </c>
    </row>
    <row r="23" customHeight="1" spans="1:9">
      <c r="A23" s="42" t="s">
        <v>26</v>
      </c>
      <c r="B23" s="9"/>
      <c r="C23" s="9"/>
      <c r="D23" s="9"/>
      <c r="G23" s="17" t="s">
        <v>27</v>
      </c>
      <c r="H23" s="17"/>
      <c r="I23" s="68">
        <f>I21-I22</f>
        <v>59976</v>
      </c>
    </row>
    <row r="24" customHeight="1" spans="1:9">
      <c r="A24" s="5"/>
      <c r="G24" s="43"/>
      <c r="H24" s="43"/>
      <c r="I24" s="69"/>
    </row>
    <row r="25" customHeight="1" spans="1:9">
      <c r="A25" s="5"/>
      <c r="G25" s="43"/>
      <c r="H25" s="43"/>
      <c r="I25" s="69"/>
    </row>
    <row r="26" customHeight="1" spans="1:9">
      <c r="A26" s="5"/>
      <c r="G26" s="43"/>
      <c r="H26" s="43"/>
      <c r="I26" s="69"/>
    </row>
    <row r="27" customHeight="1" spans="1:9">
      <c r="A27" s="44"/>
      <c r="B27" s="45"/>
      <c r="C27" s="45"/>
      <c r="D27" s="45"/>
      <c r="E27" s="45"/>
      <c r="F27" s="45"/>
      <c r="G27" s="45"/>
      <c r="H27" s="45"/>
      <c r="I27" s="70"/>
    </row>
    <row r="28" customHeight="1" spans="1:9">
      <c r="A28" s="37"/>
      <c r="B28" s="38"/>
      <c r="C28" s="38"/>
      <c r="D28" s="38"/>
      <c r="E28" s="38"/>
      <c r="F28" s="38"/>
      <c r="G28" s="38"/>
      <c r="H28" s="38"/>
      <c r="I28" s="71"/>
    </row>
    <row r="29" customHeight="1" spans="1:9">
      <c r="A29" s="37"/>
      <c r="B29" s="38"/>
      <c r="C29" s="38"/>
      <c r="D29" s="38"/>
      <c r="E29" s="38"/>
      <c r="F29" s="38"/>
      <c r="G29" s="38"/>
      <c r="H29" s="38"/>
      <c r="I29" s="71"/>
    </row>
    <row r="30" customHeight="1" spans="1:9">
      <c r="A30" s="46" t="s">
        <v>28</v>
      </c>
      <c r="B30" s="47"/>
      <c r="C30" s="48"/>
      <c r="D30" s="48"/>
      <c r="E30" s="48"/>
      <c r="F30" s="48"/>
      <c r="G30" s="49"/>
      <c r="H30" s="49"/>
      <c r="I30" s="72"/>
    </row>
    <row r="31" customHeight="1" spans="1:9">
      <c r="A31" s="50" t="s">
        <v>29</v>
      </c>
      <c r="B31" s="51"/>
      <c r="C31" s="51"/>
      <c r="D31" s="51"/>
      <c r="E31" s="51"/>
      <c r="F31" s="51"/>
      <c r="G31" s="51"/>
      <c r="H31" s="51"/>
      <c r="I31" s="73"/>
    </row>
    <row r="32" customHeight="1" spans="1:9">
      <c r="A32" s="52"/>
      <c r="B32" s="53"/>
      <c r="C32" s="53"/>
      <c r="D32" s="53"/>
      <c r="E32" s="53"/>
      <c r="F32" s="53"/>
      <c r="G32" s="53"/>
      <c r="H32" s="53"/>
      <c r="I32" s="74"/>
    </row>
    <row r="34" customHeight="1" spans="4:4">
      <c r="D34" s="54"/>
    </row>
  </sheetData>
  <mergeCells count="23">
    <mergeCell ref="G3:I3"/>
    <mergeCell ref="G4:I4"/>
    <mergeCell ref="G5:I5"/>
    <mergeCell ref="G6:I6"/>
    <mergeCell ref="A7:D7"/>
    <mergeCell ref="G7:I7"/>
    <mergeCell ref="A8:D8"/>
    <mergeCell ref="F8:I8"/>
    <mergeCell ref="A9:D9"/>
    <mergeCell ref="F9:I9"/>
    <mergeCell ref="A10:D10"/>
    <mergeCell ref="F10:I10"/>
    <mergeCell ref="A11:D11"/>
    <mergeCell ref="F11:I11"/>
    <mergeCell ref="A22:D22"/>
    <mergeCell ref="A23:D23"/>
    <mergeCell ref="A27:I27"/>
    <mergeCell ref="A28:I28"/>
    <mergeCell ref="A29:I29"/>
    <mergeCell ref="A31:I31"/>
    <mergeCell ref="A32:I32"/>
    <mergeCell ref="G13:G14"/>
    <mergeCell ref="I13:I14"/>
  </mergeCells>
  <pageMargins left="0.570833333333333" right="0.570833333333333" top="0.491666666666667" bottom="0.491666666666667" header="0.298611111111111" footer="0.298611111111111"/>
  <pageSetup paperSize="9" scale="60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S24" sqref="S24"/>
    </sheetView>
  </sheetViews>
  <sheetFormatPr defaultColWidth="8.72727272727273" defaultRowHeight="14"/>
  <sheetData/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合同</vt:lpstr>
      <vt:lpstr>图稿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2023-05-12T11:15:00Z</dcterms:created>
  <dcterms:modified xsi:type="dcterms:W3CDTF">2025-06-04T12:34:06Z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F3C1184CA3F542D4A31C31F9AFB7FC80_12</vt:lpwstr>
  </property>
</Properties>
</file>