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<sst xmlns="http://schemas.openxmlformats.org/spreadsheetml/2006/main" count="128" uniqueCount="17">
  <si>
    <t>尺码</t>
  </si>
  <si>
    <t>P</t>
  </si>
  <si>
    <t>M</t>
  </si>
  <si>
    <t>G</t>
  </si>
  <si>
    <t>GG</t>
  </si>
  <si>
    <t>Order_Item no.</t>
  </si>
  <si>
    <t>6800156284_00050-6800156284_00100-6800156284_00150-6800156284_00200-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</si>
  <si>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</si>
  <si>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</si>
  <si>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</si>
  <si>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</si>
  <si>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</si>
  <si>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</si>
  <si>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</si>
  <si>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6800156285_00050-6800156285_00100-6800156285_00150-6800156285_00200-</t>
  </si>
  <si>
    <t>6800156286_00050-6800156286_00100-6800156286_00150-6800156286_00200-</t>
  </si>
  <si>
    <t>6800156287_00200-6800156287_00050-6800156287_00100-6800156287_00150-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</si>
</sst>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4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98" zoomScaleNormal="98" topLeftCell="A4" workbookViewId="0">
      <selection activeCell="I20" sqref="I20"/>
    </sheetView>
  </sheetViews>
  <sheetFormatPr defaultColWidth="9" defaultRowHeight="15.6" outlineLevelCol="6"/>
  <cols>
    <col min="1" max="1" width="19.5" customWidth="1"/>
    <col min="2" max="6" width="13.7" customWidth="1"/>
    <col min="7" max="20" width="17.5833333333333" customWidth="1"/>
  </cols>
  <sheetData>
    <row r="1" customFormat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7"/>
    </row>
    <row r="2" customFormat="1" ht="16.35" spans="1:7">
      <c r="A2" s="1" t="s">
        <v>5</v>
      </c>
      <c r="B2" s="2" t="s">
        <v>6</v>
      </c>
      <c r="C2" s="2"/>
      <c r="D2" s="2"/>
      <c r="E2" s="4"/>
      <c r="F2" s="4"/>
      <c r="G2" s="11" t="s">
        <v>7</v>
      </c>
    </row>
    <row r="3" customFormat="1" ht="16.35" spans="1:7">
      <c r="A3" s="12" t="s">
        <v>8</v>
      </c>
      <c r="B3" s="2">
        <v>16011236001</v>
      </c>
      <c r="C3" s="2">
        <v>16011236002</v>
      </c>
      <c r="D3" s="2">
        <v>16011236003</v>
      </c>
      <c r="E3" s="2">
        <v>16011236004</v>
      </c>
      <c r="F3" s="2"/>
      <c r="G3" s="8" t="s">
        <v>9</v>
      </c>
    </row>
    <row r="4" customFormat="1" spans="1:7">
      <c r="A4" s="1" t="s">
        <v>10</v>
      </c>
      <c r="B4" s="2">
        <v>1</v>
      </c>
      <c r="C4" s="2">
        <v>55</v>
      </c>
      <c r="D4" s="2">
        <v>129</v>
      </c>
      <c r="E4" s="2">
        <v>201</v>
      </c>
      <c r="F4" s="2"/>
      <c r="G4" s="7"/>
    </row>
    <row r="5" customFormat="1" spans="1:7">
      <c r="A5" s="1" t="s">
        <v>11</v>
      </c>
      <c r="B5" s="2">
        <v>54</v>
      </c>
      <c r="C5" s="2">
        <v>128</v>
      </c>
      <c r="D5" s="2">
        <v>200</v>
      </c>
      <c r="E5" s="2">
        <v>272</v>
      </c>
      <c r="F5" s="2"/>
      <c r="G5" s="7"/>
    </row>
    <row r="6" customFormat="1" ht="16.35" spans="1:7">
      <c r="A6" s="1" t="s">
        <v>12</v>
      </c>
      <c r="B6" s="2">
        <v>2</v>
      </c>
      <c r="C6" s="2">
        <v>6</v>
      </c>
      <c r="D6" s="2">
        <v>5</v>
      </c>
      <c r="E6" s="2">
        <v>11</v>
      </c>
      <c r="F6" s="2"/>
      <c r="G6" s="7"/>
    </row>
    <row r="7" customFormat="1" ht="16.35" spans="1:7">
      <c r="A7" s="1" t="s">
        <v>13</v>
      </c>
      <c r="B7" s="13">
        <f>(B5-B4)*12+B6</f>
        <v>638</v>
      </c>
      <c r="C7" s="13">
        <f>(C5-C4)*12+C6</f>
        <v>882</v>
      </c>
      <c r="D7" s="13">
        <f>(D5-D4)*12+D6</f>
        <v>857</v>
      </c>
      <c r="E7" s="13">
        <f>(E5-E4)*12+E6</f>
        <v>863</v>
      </c>
      <c r="F7" s="13"/>
      <c r="G7" s="8">
        <f>SUM(B7:F7)</f>
        <v>3240</v>
      </c>
    </row>
    <row r="9" customFormat="1" ht="16.35" spans="1:7">
      <c r="A9" s="9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/>
      <c r="G9" s="7"/>
    </row>
    <row r="10" customFormat="1" ht="16.35" spans="1:7">
      <c r="A10" s="1" t="s">
        <v>5</v>
      </c>
      <c r="B10" s="2" t="s">
        <v>14</v>
      </c>
      <c r="C10" s="2"/>
      <c r="D10" s="2"/>
      <c r="E10" s="4"/>
      <c r="F10" s="4"/>
      <c r="G10" s="11" t="s">
        <v>7</v>
      </c>
    </row>
    <row r="11" customFormat="1" ht="16.35" spans="1:7">
      <c r="A11" s="12" t="s">
        <v>8</v>
      </c>
      <c r="B11" s="2">
        <v>16011279001</v>
      </c>
      <c r="C11" s="2">
        <v>16011279002</v>
      </c>
      <c r="D11" s="2">
        <v>16011279003</v>
      </c>
      <c r="E11" s="2">
        <v>16011279004</v>
      </c>
      <c r="F11" s="2"/>
      <c r="G11" s="8" t="s">
        <v>9</v>
      </c>
    </row>
    <row r="12" customFormat="1" spans="1:7">
      <c r="A12" s="1" t="s">
        <v>10</v>
      </c>
      <c r="B12" s="2">
        <v>1</v>
      </c>
      <c r="C12" s="2">
        <v>55</v>
      </c>
      <c r="D12" s="2">
        <v>129</v>
      </c>
      <c r="E12" s="2">
        <v>201</v>
      </c>
      <c r="F12" s="2"/>
      <c r="G12" s="7"/>
    </row>
    <row r="13" customFormat="1" spans="1:7">
      <c r="A13" s="1" t="s">
        <v>11</v>
      </c>
      <c r="B13" s="2">
        <v>54</v>
      </c>
      <c r="C13" s="2">
        <v>128</v>
      </c>
      <c r="D13" s="2">
        <v>200</v>
      </c>
      <c r="E13" s="2">
        <v>272</v>
      </c>
      <c r="F13" s="2"/>
      <c r="G13" s="7"/>
    </row>
    <row r="14" customFormat="1" ht="16.35" spans="1:7">
      <c r="A14" s="1" t="s">
        <v>12</v>
      </c>
      <c r="B14" s="2">
        <v>2</v>
      </c>
      <c r="C14" s="2">
        <v>6</v>
      </c>
      <c r="D14" s="2">
        <v>5</v>
      </c>
      <c r="E14" s="2">
        <v>11</v>
      </c>
      <c r="F14" s="2"/>
      <c r="G14" s="7"/>
    </row>
    <row r="15" customFormat="1" ht="16.35" spans="1:7">
      <c r="A15" s="1" t="s">
        <v>13</v>
      </c>
      <c r="B15" s="13">
        <f>(B13-B12)*12+B14</f>
        <v>638</v>
      </c>
      <c r="C15" s="13">
        <f>(C13-C12)*12+C14</f>
        <v>882</v>
      </c>
      <c r="D15" s="13">
        <f>(D13-D12)*12+D14</f>
        <v>857</v>
      </c>
      <c r="E15" s="13">
        <f>(E13-E12)*12+E14</f>
        <v>863</v>
      </c>
      <c r="F15" s="13"/>
      <c r="G15" s="8">
        <f>SUM(B15:F15)</f>
        <v>3240</v>
      </c>
    </row>
    <row r="17" customFormat="1" ht="16.35" spans="1:7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10"/>
      <c r="G17" s="7"/>
    </row>
    <row r="18" customFormat="1" ht="16.35" spans="1:7">
      <c r="A18" s="1" t="s">
        <v>5</v>
      </c>
      <c r="B18" s="2" t="s">
        <v>15</v>
      </c>
      <c r="C18" s="2"/>
      <c r="D18" s="2"/>
      <c r="E18" s="4"/>
      <c r="F18" s="4"/>
      <c r="G18" s="11" t="s">
        <v>7</v>
      </c>
    </row>
    <row r="19" customFormat="1" ht="16.35" spans="1:7">
      <c r="A19" s="12" t="s">
        <v>8</v>
      </c>
      <c r="B19" s="2">
        <v>16011422001</v>
      </c>
      <c r="C19" s="2">
        <v>16011422002</v>
      </c>
      <c r="D19" s="2">
        <v>16011422003</v>
      </c>
      <c r="E19" s="2">
        <v>16011422004</v>
      </c>
      <c r="F19" s="2"/>
      <c r="G19" s="6" t="s">
        <v>9</v>
      </c>
    </row>
    <row r="20" customFormat="1" spans="1:7">
      <c r="A20" s="1" t="s">
        <v>10</v>
      </c>
      <c r="B20" s="2">
        <v>1</v>
      </c>
      <c r="C20" s="2">
        <v>55</v>
      </c>
      <c r="D20" s="2">
        <v>129</v>
      </c>
      <c r="E20" s="2">
        <v>201</v>
      </c>
      <c r="F20" s="2"/>
      <c r="G20" s="7"/>
    </row>
    <row r="21" customFormat="1" spans="1:7">
      <c r="A21" s="1" t="s">
        <v>11</v>
      </c>
      <c r="B21" s="2">
        <v>54</v>
      </c>
      <c r="C21" s="2">
        <v>128</v>
      </c>
      <c r="D21" s="2">
        <v>200</v>
      </c>
      <c r="E21" s="2">
        <v>272</v>
      </c>
      <c r="F21" s="2"/>
      <c r="G21" s="7"/>
    </row>
    <row r="22" customFormat="1" ht="16.35" spans="1:7">
      <c r="A22" s="1" t="s">
        <v>12</v>
      </c>
      <c r="B22" s="2">
        <v>2</v>
      </c>
      <c r="C22" s="2">
        <v>6</v>
      </c>
      <c r="D22" s="2">
        <v>5</v>
      </c>
      <c r="E22" s="2">
        <v>11</v>
      </c>
      <c r="F22" s="2"/>
      <c r="G22" s="7"/>
    </row>
    <row r="23" customFormat="1" ht="16.35" spans="1:7">
      <c r="A23" s="1" t="s">
        <v>13</v>
      </c>
      <c r="B23" s="13">
        <f t="shared" ref="B23:F23" si="0">(B21-B20)*12+B22</f>
        <v>638</v>
      </c>
      <c r="C23" s="13">
        <f t="shared" si="0"/>
        <v>882</v>
      </c>
      <c r="D23" s="13">
        <f t="shared" si="0"/>
        <v>857</v>
      </c>
      <c r="E23" s="13">
        <f t="shared" si="0"/>
        <v>863</v>
      </c>
      <c r="F23" s="13"/>
      <c r="G23" s="8">
        <f>SUM(B23:F23)</f>
        <v>3240</v>
      </c>
    </row>
    <row r="26" customFormat="1" ht="16.35" spans="1:7">
      <c r="A26" s="9" t="s">
        <v>0</v>
      </c>
      <c r="B26" s="10" t="s">
        <v>4</v>
      </c>
      <c r="C26" s="10" t="s">
        <v>1</v>
      </c>
      <c r="D26" s="10" t="s">
        <v>2</v>
      </c>
      <c r="E26" s="10" t="s">
        <v>3</v>
      </c>
      <c r="F26" s="10"/>
      <c r="G26" s="7"/>
    </row>
    <row r="27" customFormat="1" ht="16.35" spans="1:7">
      <c r="A27" s="1" t="s">
        <v>5</v>
      </c>
      <c r="B27" s="2" t="s">
        <v>16</v>
      </c>
      <c r="C27" s="2"/>
      <c r="D27" s="2"/>
      <c r="E27" s="4"/>
      <c r="F27" s="4"/>
      <c r="G27" s="11" t="s">
        <v>7</v>
      </c>
    </row>
    <row r="28" customFormat="1" ht="16.35" spans="1:7">
      <c r="A28" s="12" t="s">
        <v>8</v>
      </c>
      <c r="B28" s="2">
        <v>16011449004</v>
      </c>
      <c r="C28" s="2">
        <v>16011449001</v>
      </c>
      <c r="D28" s="2">
        <v>16011449002</v>
      </c>
      <c r="E28" s="2">
        <v>16011449003</v>
      </c>
      <c r="F28" s="2"/>
      <c r="G28" s="6" t="s">
        <v>9</v>
      </c>
    </row>
    <row r="29" customFormat="1" spans="1:7">
      <c r="A29" s="1" t="s">
        <v>10</v>
      </c>
      <c r="B29" s="2">
        <v>1</v>
      </c>
      <c r="C29" s="2">
        <v>73</v>
      </c>
      <c r="D29" s="2">
        <v>127</v>
      </c>
      <c r="E29" s="2">
        <v>201</v>
      </c>
      <c r="F29" s="2"/>
      <c r="G29" s="7"/>
    </row>
    <row r="30" customFormat="1" spans="1:7">
      <c r="A30" s="1" t="s">
        <v>11</v>
      </c>
      <c r="B30" s="2">
        <v>72</v>
      </c>
      <c r="C30" s="2">
        <v>126</v>
      </c>
      <c r="D30" s="2">
        <v>200</v>
      </c>
      <c r="E30" s="2">
        <v>272</v>
      </c>
      <c r="F30" s="2"/>
      <c r="G30" s="7"/>
    </row>
    <row r="31" customFormat="1" ht="16.35" spans="1:7">
      <c r="A31" s="1" t="s">
        <v>12</v>
      </c>
      <c r="B31" s="2">
        <v>11</v>
      </c>
      <c r="C31" s="2">
        <v>2</v>
      </c>
      <c r="D31" s="2">
        <v>6</v>
      </c>
      <c r="E31" s="2">
        <v>5</v>
      </c>
      <c r="F31" s="2"/>
      <c r="G31" s="7"/>
    </row>
    <row r="32" customFormat="1" ht="16.35" spans="1:7">
      <c r="A32" s="1" t="s">
        <v>13</v>
      </c>
      <c r="B32" s="13">
        <f t="shared" ref="B32:F32" si="1">(B30-B29)*12+B31</f>
        <v>863</v>
      </c>
      <c r="C32" s="13">
        <f t="shared" si="1"/>
        <v>638</v>
      </c>
      <c r="D32" s="13">
        <f t="shared" si="1"/>
        <v>882</v>
      </c>
      <c r="E32" s="13">
        <f t="shared" si="1"/>
        <v>857</v>
      </c>
      <c r="F32" s="13"/>
      <c r="G32" s="8">
        <f>SUM(B32:F32)</f>
        <v>3240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0"/>
  <sheetViews>
    <sheetView workbookViewId="0">
      <selection activeCell="K12" sqref="K12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6800156284_00050-6800156284_00100-6800156284_00150-6800156284_00200-</v>
      </c>
      <c r="B2" s="2">
        <f>'RCHLO PO'!B3</f>
        <v>16011236001</v>
      </c>
      <c r="C2" s="2"/>
      <c r="D2" s="2"/>
      <c r="E2" s="2"/>
      <c r="F2" s="3">
        <f>'RCHLO PO'!B7</f>
        <v>638</v>
      </c>
    </row>
    <row r="3" spans="1:6">
      <c r="A3" s="2"/>
      <c r="B3" s="2">
        <f>'RCHLO PO'!C3</f>
        <v>16011236002</v>
      </c>
      <c r="C3" s="2"/>
      <c r="D3" s="2"/>
      <c r="E3" s="2"/>
      <c r="F3" s="3">
        <f>'RCHLO PO'!C7</f>
        <v>882</v>
      </c>
    </row>
    <row r="4" spans="1:6">
      <c r="A4" s="2"/>
      <c r="B4" s="2">
        <f>'RCHLO PO'!D3</f>
        <v>16011236003</v>
      </c>
      <c r="C4" s="2"/>
      <c r="D4" s="2"/>
      <c r="E4" s="2"/>
      <c r="F4" s="3">
        <f>'RCHLO PO'!D7</f>
        <v>857</v>
      </c>
    </row>
    <row r="5" spans="1:6">
      <c r="A5" s="4"/>
      <c r="B5" s="2">
        <f>'RCHLO PO'!E3</f>
        <v>16011236004</v>
      </c>
      <c r="C5" s="2"/>
      <c r="D5" s="2"/>
      <c r="E5" s="2"/>
      <c r="F5" s="3">
        <f>'RCHLO PO'!E7</f>
        <v>863</v>
      </c>
    </row>
    <row r="6" ht="16.35" spans="1:6">
      <c r="A6" s="4"/>
      <c r="B6" s="2">
        <v>0</v>
      </c>
      <c r="C6" s="2"/>
      <c r="D6" s="2"/>
      <c r="E6" s="2"/>
      <c r="F6" s="3">
        <v>0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3240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6800156285_00050-6800156285_00100-6800156285_00150-6800156285_00200-</v>
      </c>
      <c r="B10" s="2">
        <f>'RCHLO PO'!B11</f>
        <v>16011279001</v>
      </c>
      <c r="C10" s="2"/>
      <c r="D10" s="2"/>
      <c r="E10" s="2"/>
      <c r="F10" s="3">
        <f>'RCHLO PO'!B15</f>
        <v>638</v>
      </c>
    </row>
    <row r="11" spans="1:6">
      <c r="A11" s="2"/>
      <c r="B11" s="2">
        <f>'RCHLO PO'!C11</f>
        <v>16011279002</v>
      </c>
      <c r="C11" s="2"/>
      <c r="D11" s="2"/>
      <c r="E11" s="2"/>
      <c r="F11" s="3">
        <f>'RCHLO PO'!C15</f>
        <v>882</v>
      </c>
    </row>
    <row r="12" spans="1:6">
      <c r="A12" s="2"/>
      <c r="B12" s="2">
        <f>'RCHLO PO'!D11</f>
        <v>16011279003</v>
      </c>
      <c r="C12" s="2"/>
      <c r="D12" s="2"/>
      <c r="E12" s="2"/>
      <c r="F12" s="3">
        <f>'RCHLO PO'!D15</f>
        <v>857</v>
      </c>
    </row>
    <row r="13" ht="16.35" spans="1:6">
      <c r="A13" s="4"/>
      <c r="B13" s="2">
        <f>'RCHLO PO'!E11</f>
        <v>16011279004</v>
      </c>
      <c r="C13" s="2"/>
      <c r="D13" s="2"/>
      <c r="E13" s="2"/>
      <c r="F13" s="3">
        <f>'RCHLO PO'!E15</f>
        <v>863</v>
      </c>
    </row>
    <row r="14" ht="16.35" spans="1:6">
      <c r="A14" s="5" t="s">
        <v>7</v>
      </c>
      <c r="B14" s="6" t="s">
        <v>9</v>
      </c>
      <c r="C14" s="7"/>
      <c r="D14" s="7"/>
      <c r="E14" s="7"/>
      <c r="F14" s="8">
        <f>SUM(F10:F13)</f>
        <v>3240</v>
      </c>
    </row>
    <row r="16" spans="1:6">
      <c r="A16" s="1" t="s">
        <v>5</v>
      </c>
      <c r="B16" s="1" t="s">
        <v>8</v>
      </c>
      <c r="C16" s="1" t="s">
        <v>10</v>
      </c>
      <c r="D16" s="1" t="s">
        <v>11</v>
      </c>
      <c r="E16" s="1" t="s">
        <v>12</v>
      </c>
      <c r="F16" s="1" t="s">
        <v>13</v>
      </c>
    </row>
    <row r="17" spans="1:6">
      <c r="A17" s="2" t="str">
        <f>'RCHLO PO'!B18</f>
        <v>6800156286_00050-6800156286_00100-6800156286_00150-6800156286_00200-</v>
      </c>
      <c r="B17" s="2">
        <f>'RCHLO PO'!B19</f>
        <v>16011422001</v>
      </c>
      <c r="C17" s="2"/>
      <c r="D17" s="2"/>
      <c r="E17" s="2"/>
      <c r="F17" s="3">
        <f>'RCHLO PO'!B23</f>
        <v>638</v>
      </c>
    </row>
    <row r="18" spans="1:6">
      <c r="A18" s="2"/>
      <c r="B18" s="2">
        <f>'RCHLO PO'!C19</f>
        <v>16011422002</v>
      </c>
      <c r="C18" s="2"/>
      <c r="D18" s="2"/>
      <c r="E18" s="2"/>
      <c r="F18" s="3">
        <f>'RCHLO PO'!C23</f>
        <v>882</v>
      </c>
    </row>
    <row r="19" spans="1:6">
      <c r="A19" s="2"/>
      <c r="B19" s="2">
        <f>'RCHLO PO'!D19</f>
        <v>16011422003</v>
      </c>
      <c r="C19" s="2"/>
      <c r="D19" s="2"/>
      <c r="E19" s="2"/>
      <c r="F19" s="3">
        <f>'RCHLO PO'!D23</f>
        <v>857</v>
      </c>
    </row>
    <row r="20" spans="1:6">
      <c r="A20" s="4"/>
      <c r="B20" s="2">
        <f>'RCHLO PO'!E19</f>
        <v>16011422004</v>
      </c>
      <c r="C20" s="2"/>
      <c r="D20" s="2"/>
      <c r="E20" s="2"/>
      <c r="F20" s="3">
        <f>'RCHLO PO'!E23</f>
        <v>863</v>
      </c>
    </row>
    <row r="21" ht="16.35" spans="1:6">
      <c r="A21" s="4"/>
      <c r="B21" s="2">
        <f>'RCHLO PO'!F19</f>
        <v>0</v>
      </c>
      <c r="C21" s="2"/>
      <c r="D21" s="2"/>
      <c r="E21" s="2"/>
      <c r="F21" s="3">
        <f>'RCHLO PO'!F23</f>
        <v>0</v>
      </c>
    </row>
    <row r="22" ht="16.35" spans="1:6">
      <c r="A22" s="5" t="s">
        <v>7</v>
      </c>
      <c r="B22" s="6" t="s">
        <v>9</v>
      </c>
      <c r="C22" s="7"/>
      <c r="D22" s="7"/>
      <c r="E22" s="7"/>
      <c r="F22" s="8">
        <f>SUM(F17:F21)</f>
        <v>3240</v>
      </c>
    </row>
    <row r="24" spans="1:6">
      <c r="A24" s="1" t="s">
        <v>5</v>
      </c>
      <c r="B24" s="1" t="s">
        <v>8</v>
      </c>
      <c r="C24" s="1" t="s">
        <v>10</v>
      </c>
      <c r="D24" s="1" t="s">
        <v>11</v>
      </c>
      <c r="E24" s="1" t="s">
        <v>12</v>
      </c>
      <c r="F24" s="1" t="s">
        <v>13</v>
      </c>
    </row>
    <row r="25" spans="1:6">
      <c r="A25" s="2" t="str">
        <f>'RCHLO PO'!B27</f>
        <v>6800156287_00200-6800156287_00050-6800156287_00100-6800156287_00150-</v>
      </c>
      <c r="B25" s="2">
        <f>'RCHLO PO'!B28</f>
        <v>16011449004</v>
      </c>
      <c r="C25" s="2"/>
      <c r="D25" s="2"/>
      <c r="E25" s="2"/>
      <c r="F25" s="3">
        <f>'RCHLO PO'!B32</f>
        <v>863</v>
      </c>
    </row>
    <row r="26" spans="1:6">
      <c r="A26" s="2"/>
      <c r="B26" s="2">
        <f>'RCHLO PO'!C28</f>
        <v>16011449001</v>
      </c>
      <c r="C26" s="2"/>
      <c r="D26" s="2"/>
      <c r="E26" s="2"/>
      <c r="F26" s="3">
        <f>'RCHLO PO'!C32</f>
        <v>638</v>
      </c>
    </row>
    <row r="27" spans="1:6">
      <c r="A27" s="2"/>
      <c r="B27" s="2">
        <f>'RCHLO PO'!D28</f>
        <v>16011449002</v>
      </c>
      <c r="C27" s="2"/>
      <c r="D27" s="2"/>
      <c r="E27" s="2"/>
      <c r="F27" s="3">
        <f>'RCHLO PO'!D32</f>
        <v>882</v>
      </c>
    </row>
    <row r="28" spans="1:6">
      <c r="A28" s="4"/>
      <c r="B28" s="2">
        <f>'RCHLO PO'!E28</f>
        <v>16011449003</v>
      </c>
      <c r="C28" s="2"/>
      <c r="D28" s="2"/>
      <c r="E28" s="2"/>
      <c r="F28" s="3">
        <f>'RCHLO PO'!E32</f>
        <v>857</v>
      </c>
    </row>
    <row r="29" ht="16.35" spans="1:6">
      <c r="A29" s="4"/>
      <c r="B29" s="2">
        <f>'RCHLO PO'!F28</f>
        <v>0</v>
      </c>
      <c r="C29" s="2"/>
      <c r="D29" s="2"/>
      <c r="E29" s="2"/>
      <c r="F29" s="3">
        <f>'RCHLO PO'!F32</f>
        <v>0</v>
      </c>
    </row>
    <row r="30" ht="16.35" spans="1:6">
      <c r="A30" s="5" t="s">
        <v>7</v>
      </c>
      <c r="B30" s="6" t="s">
        <v>9</v>
      </c>
      <c r="C30" s="7"/>
      <c r="D30" s="7"/>
      <c r="E30" s="7"/>
      <c r="F30" s="8">
        <f>SUM(F25:F29)</f>
        <v>3240</v>
      </c>
    </row>
    <row r="32" spans="1:6">
      <c r="A32" s="1" t="s">
        <v>5</v>
      </c>
      <c r="B32" s="1" t="s">
        <v>8</v>
      </c>
      <c r="C32" s="1" t="s">
        <v>10</v>
      </c>
      <c r="D32" s="1" t="s">
        <v>11</v>
      </c>
      <c r="E32" s="1" t="s">
        <v>12</v>
      </c>
      <c r="F32" s="1" t="s">
        <v>13</v>
      </c>
    </row>
    <row r="33" spans="1:6">
      <c r="A33" s="2" t="e">
        <f>'RCHLO PO'!#REF!</f>
        <v>#REF!</v>
      </c>
      <c r="B33" s="2" t="e">
        <f>'RCHLO PO'!#REF!</f>
        <v>#REF!</v>
      </c>
      <c r="C33" s="2"/>
      <c r="D33" s="2"/>
      <c r="E33" s="2"/>
      <c r="F33" s="3" t="e">
        <f>'RCHLO PO'!#REF!</f>
        <v>#REF!</v>
      </c>
    </row>
    <row r="34" spans="1:6">
      <c r="A34" s="2"/>
      <c r="B34" s="2" t="e">
        <f>'RCHLO PO'!#REF!</f>
        <v>#REF!</v>
      </c>
      <c r="C34" s="2"/>
      <c r="D34" s="2"/>
      <c r="E34" s="2"/>
      <c r="F34" s="3" t="e">
        <f>'RCHLO PO'!#REF!</f>
        <v>#REF!</v>
      </c>
    </row>
    <row r="35" spans="1:6">
      <c r="A35" s="2"/>
      <c r="B35" s="2" t="e">
        <f>'RCHLO PO'!#REF!</f>
        <v>#REF!</v>
      </c>
      <c r="C35" s="2"/>
      <c r="D35" s="2"/>
      <c r="E35" s="2"/>
      <c r="F35" s="3" t="e">
        <f>'RCHLO PO'!#REF!</f>
        <v>#REF!</v>
      </c>
    </row>
    <row r="36" spans="1:6">
      <c r="A36" s="4"/>
      <c r="B36" s="2" t="e">
        <f>'RCHLO PO'!#REF!</f>
        <v>#REF!</v>
      </c>
      <c r="C36" s="2"/>
      <c r="D36" s="2"/>
      <c r="E36" s="2"/>
      <c r="F36" s="3" t="e">
        <f>'RCHLO PO'!#REF!</f>
        <v>#REF!</v>
      </c>
    </row>
    <row r="37" ht="16.35" spans="1:6">
      <c r="A37" s="4"/>
      <c r="B37" s="2" t="e">
        <f>'RCHLO PO'!#REF!</f>
        <v>#REF!</v>
      </c>
      <c r="C37" s="2"/>
      <c r="D37" s="2"/>
      <c r="E37" s="2"/>
      <c r="F37" s="3" t="e">
        <f>'RCHLO PO'!#REF!</f>
        <v>#REF!</v>
      </c>
    </row>
    <row r="38" ht="16.35" spans="1:6">
      <c r="A38" s="5" t="s">
        <v>7</v>
      </c>
      <c r="B38" s="6" t="s">
        <v>9</v>
      </c>
      <c r="C38" s="7"/>
      <c r="D38" s="7"/>
      <c r="E38" s="7"/>
      <c r="F38" s="8" t="e">
        <f>SUM(F33:F37)</f>
        <v>#REF!</v>
      </c>
    </row>
    <row r="40" spans="1:6">
      <c r="A40" s="1" t="s">
        <v>5</v>
      </c>
      <c r="B40" s="1" t="s">
        <v>8</v>
      </c>
      <c r="C40" s="1" t="s">
        <v>10</v>
      </c>
      <c r="D40" s="1" t="s">
        <v>11</v>
      </c>
      <c r="E40" s="1" t="s">
        <v>12</v>
      </c>
      <c r="F40" s="1" t="s">
        <v>13</v>
      </c>
    </row>
    <row r="41" spans="1:6">
      <c r="A41" s="2" t="e">
        <f>'RCHLO PO'!#REF!</f>
        <v>#REF!</v>
      </c>
      <c r="B41" s="2" t="e">
        <f>'RCHLO PO'!#REF!</f>
        <v>#REF!</v>
      </c>
      <c r="C41" s="2"/>
      <c r="D41" s="2"/>
      <c r="E41" s="2"/>
      <c r="F41" s="3" t="e">
        <f>'RCHLO PO'!#REF!</f>
        <v>#REF!</v>
      </c>
    </row>
    <row r="42" spans="1:6">
      <c r="A42" s="2"/>
      <c r="B42" s="2" t="e">
        <f>'RCHLO PO'!#REF!</f>
        <v>#REF!</v>
      </c>
      <c r="C42" s="2"/>
      <c r="D42" s="2"/>
      <c r="E42" s="2"/>
      <c r="F42" s="3" t="e">
        <f>'RCHLO PO'!#REF!</f>
        <v>#REF!</v>
      </c>
    </row>
    <row r="43" spans="1:6">
      <c r="A43" s="2"/>
      <c r="B43" s="2" t="e">
        <f>'RCHLO PO'!#REF!</f>
        <v>#REF!</v>
      </c>
      <c r="C43" s="2"/>
      <c r="D43" s="2"/>
      <c r="E43" s="2"/>
      <c r="F43" s="3" t="e">
        <f>'RCHLO PO'!#REF!</f>
        <v>#REF!</v>
      </c>
    </row>
    <row r="44" spans="1:6">
      <c r="A44" s="4"/>
      <c r="B44" s="2" t="e">
        <f>'RCHLO PO'!#REF!</f>
        <v>#REF!</v>
      </c>
      <c r="C44" s="2"/>
      <c r="D44" s="2"/>
      <c r="E44" s="2"/>
      <c r="F44" s="3" t="e">
        <f>'RCHLO PO'!#REF!</f>
        <v>#REF!</v>
      </c>
    </row>
    <row r="45" ht="16.35" spans="1:6">
      <c r="A45" s="4"/>
      <c r="B45" s="2" t="e">
        <f>'RCHLO PO'!#REF!</f>
        <v>#REF!</v>
      </c>
      <c r="C45" s="2"/>
      <c r="D45" s="2"/>
      <c r="E45" s="2"/>
      <c r="F45" s="3" t="e">
        <f>'RCHLO PO'!#REF!</f>
        <v>#REF!</v>
      </c>
    </row>
    <row r="46" ht="16.35" spans="1:6">
      <c r="A46" s="5" t="s">
        <v>7</v>
      </c>
      <c r="B46" s="6" t="s">
        <v>9</v>
      </c>
      <c r="C46" s="7"/>
      <c r="D46" s="7"/>
      <c r="E46" s="7"/>
      <c r="F46" s="8" t="e">
        <f>SUM(F41:F45)</f>
        <v>#REF!</v>
      </c>
    </row>
    <row r="48" spans="1:6">
      <c r="A48" s="1" t="s">
        <v>5</v>
      </c>
      <c r="B48" s="1" t="s">
        <v>8</v>
      </c>
      <c r="C48" s="1" t="s">
        <v>10</v>
      </c>
      <c r="D48" s="1" t="s">
        <v>11</v>
      </c>
      <c r="E48" s="1" t="s">
        <v>12</v>
      </c>
      <c r="F48" s="1" t="s">
        <v>13</v>
      </c>
    </row>
    <row r="49" spans="1:6">
      <c r="A49" s="2" t="e">
        <f>'RCHLO PO'!#REF!</f>
        <v>#REF!</v>
      </c>
      <c r="B49" s="2" t="e">
        <f>'RCHLO PO'!#REF!</f>
        <v>#REF!</v>
      </c>
      <c r="C49" s="2"/>
      <c r="D49" s="2"/>
      <c r="E49" s="2"/>
      <c r="F49" s="3" t="e">
        <f>'RCHLO PO'!#REF!</f>
        <v>#REF!</v>
      </c>
    </row>
    <row r="50" spans="1:6">
      <c r="A50" s="2"/>
      <c r="B50" s="2" t="e">
        <f>'RCHLO PO'!#REF!</f>
        <v>#REF!</v>
      </c>
      <c r="C50" s="2"/>
      <c r="D50" s="2"/>
      <c r="E50" s="2"/>
      <c r="F50" s="3" t="e">
        <f>'RCHLO PO'!#REF!</f>
        <v>#REF!</v>
      </c>
    </row>
    <row r="51" spans="1:6">
      <c r="A51" s="2"/>
      <c r="B51" s="4" t="e">
        <f>'RCHLO PO'!#REF!</f>
        <v>#REF!</v>
      </c>
      <c r="C51" s="2"/>
      <c r="D51" s="2"/>
      <c r="E51" s="2"/>
      <c r="F51" s="3" t="e">
        <f>'RCHLO PO'!#REF!</f>
        <v>#REF!</v>
      </c>
    </row>
    <row r="52" spans="1:6">
      <c r="A52" s="4"/>
      <c r="B52" s="4" t="e">
        <f>'RCHLO PO'!#REF!</f>
        <v>#REF!</v>
      </c>
      <c r="C52" s="2"/>
      <c r="D52" s="2"/>
      <c r="E52" s="2"/>
      <c r="F52" s="3" t="e">
        <f>'RCHLO PO'!#REF!</f>
        <v>#REF!</v>
      </c>
    </row>
    <row r="53" ht="16.35" spans="1:6">
      <c r="A53" s="4"/>
      <c r="B53" s="2" t="e">
        <f>'RCHLO PO'!#REF!</f>
        <v>#REF!</v>
      </c>
      <c r="C53" s="2"/>
      <c r="D53" s="2"/>
      <c r="E53" s="2"/>
      <c r="F53" s="3" t="e">
        <f>'RCHLO PO'!#REF!</f>
        <v>#REF!</v>
      </c>
    </row>
    <row r="54" ht="16.35" spans="1:6">
      <c r="A54" s="5" t="s">
        <v>7</v>
      </c>
      <c r="B54" s="6" t="s">
        <v>9</v>
      </c>
      <c r="C54" s="7"/>
      <c r="D54" s="7"/>
      <c r="E54" s="7"/>
      <c r="F54" s="8" t="e">
        <f>SUM(F49:F53)</f>
        <v>#REF!</v>
      </c>
    </row>
    <row r="56" spans="1:6">
      <c r="A56" s="1" t="s">
        <v>5</v>
      </c>
      <c r="B56" s="1" t="s">
        <v>8</v>
      </c>
      <c r="C56" s="1" t="s">
        <v>10</v>
      </c>
      <c r="D56" s="1" t="s">
        <v>11</v>
      </c>
      <c r="E56" s="1" t="s">
        <v>12</v>
      </c>
      <c r="F56" s="1" t="s">
        <v>13</v>
      </c>
    </row>
    <row r="57" spans="1:6">
      <c r="A57" s="2" t="e">
        <f>'RCHLO PO'!#REF!</f>
        <v>#REF!</v>
      </c>
      <c r="B57" s="2" t="e">
        <f>'RCHLO PO'!#REF!</f>
        <v>#REF!</v>
      </c>
      <c r="C57" s="2"/>
      <c r="D57" s="2"/>
      <c r="E57" s="2"/>
      <c r="F57" s="3" t="e">
        <f>'RCHLO PO'!#REF!</f>
        <v>#REF!</v>
      </c>
    </row>
    <row r="58" spans="1:6">
      <c r="A58" s="2"/>
      <c r="B58" s="2" t="e">
        <f>'RCHLO PO'!#REF!</f>
        <v>#REF!</v>
      </c>
      <c r="C58" s="2"/>
      <c r="D58" s="2"/>
      <c r="E58" s="2"/>
      <c r="F58" s="3" t="e">
        <f>'RCHLO PO'!#REF!</f>
        <v>#REF!</v>
      </c>
    </row>
    <row r="59" spans="1:6">
      <c r="A59" s="2"/>
      <c r="B59" s="2" t="e">
        <f>'RCHLO PO'!#REF!</f>
        <v>#REF!</v>
      </c>
      <c r="C59" s="2"/>
      <c r="D59" s="2"/>
      <c r="E59" s="2"/>
      <c r="F59" s="3" t="e">
        <f>'RCHLO PO'!#REF!</f>
        <v>#REF!</v>
      </c>
    </row>
    <row r="60" spans="1:6">
      <c r="A60" s="4"/>
      <c r="B60" s="2" t="e">
        <f>'RCHLO PO'!#REF!</f>
        <v>#REF!</v>
      </c>
      <c r="C60" s="2"/>
      <c r="D60" s="2"/>
      <c r="E60" s="2"/>
      <c r="F60" s="3" t="e">
        <f>'RCHLO PO'!#REF!</f>
        <v>#REF!</v>
      </c>
    </row>
    <row r="61" ht="16.35" spans="1:6">
      <c r="A61" s="4"/>
      <c r="B61" s="2" t="e">
        <f>'RCHLO PO'!#REF!</f>
        <v>#REF!</v>
      </c>
      <c r="C61" s="2"/>
      <c r="D61" s="2"/>
      <c r="E61" s="2"/>
      <c r="F61" s="3" t="e">
        <f>'RCHLO PO'!#REF!</f>
        <v>#REF!</v>
      </c>
    </row>
    <row r="62" ht="16.35" spans="1:6">
      <c r="A62" s="5" t="s">
        <v>7</v>
      </c>
      <c r="B62" s="6" t="s">
        <v>9</v>
      </c>
      <c r="C62" s="7"/>
      <c r="D62" s="7"/>
      <c r="E62" s="7"/>
      <c r="F62" s="8" t="e">
        <f>SUM(F57:F61)</f>
        <v>#REF!</v>
      </c>
    </row>
    <row r="64" spans="1:6">
      <c r="A64" s="1" t="s">
        <v>5</v>
      </c>
      <c r="B64" s="1" t="s">
        <v>8</v>
      </c>
      <c r="C64" s="1" t="s">
        <v>10</v>
      </c>
      <c r="D64" s="1" t="s">
        <v>11</v>
      </c>
      <c r="E64" s="1" t="s">
        <v>12</v>
      </c>
      <c r="F64" s="1" t="s">
        <v>13</v>
      </c>
    </row>
    <row r="65" spans="1:6">
      <c r="A65" s="2" t="e">
        <f>'RCHLO PO'!#REF!</f>
        <v>#REF!</v>
      </c>
      <c r="B65" s="2" t="e">
        <f>'RCHLO PO'!#REF!</f>
        <v>#REF!</v>
      </c>
      <c r="C65" s="2"/>
      <c r="D65" s="2"/>
      <c r="E65" s="2"/>
      <c r="F65" s="3" t="e">
        <f>'RCHLO PO'!#REF!</f>
        <v>#REF!</v>
      </c>
    </row>
    <row r="66" spans="1:6">
      <c r="A66" s="2"/>
      <c r="B66" s="2" t="e">
        <f>'RCHLO PO'!#REF!</f>
        <v>#REF!</v>
      </c>
      <c r="C66" s="2"/>
      <c r="D66" s="2"/>
      <c r="E66" s="2"/>
      <c r="F66" s="3" t="e">
        <f>'RCHLO PO'!#REF!</f>
        <v>#REF!</v>
      </c>
    </row>
    <row r="67" spans="1:6">
      <c r="A67" s="2"/>
      <c r="B67" s="2" t="e">
        <f>'RCHLO PO'!#REF!</f>
        <v>#REF!</v>
      </c>
      <c r="C67" s="2"/>
      <c r="D67" s="2"/>
      <c r="E67" s="2"/>
      <c r="F67" s="3" t="e">
        <f>'RCHLO PO'!#REF!</f>
        <v>#REF!</v>
      </c>
    </row>
    <row r="68" spans="1:6">
      <c r="A68" s="4"/>
      <c r="B68" s="2" t="e">
        <f>'RCHLO PO'!#REF!</f>
        <v>#REF!</v>
      </c>
      <c r="C68" s="2"/>
      <c r="D68" s="2"/>
      <c r="E68" s="2"/>
      <c r="F68" s="3" t="e">
        <f>'RCHLO PO'!#REF!</f>
        <v>#REF!</v>
      </c>
    </row>
    <row r="69" ht="16.35" spans="1:6">
      <c r="A69" s="4"/>
      <c r="B69" s="2" t="e">
        <f>'RCHLO PO'!#REF!</f>
        <v>#REF!</v>
      </c>
      <c r="C69" s="2"/>
      <c r="D69" s="2"/>
      <c r="E69" s="2"/>
      <c r="F69" s="3" t="e">
        <f>'RCHLO PO'!#REF!</f>
        <v>#REF!</v>
      </c>
    </row>
    <row r="70" ht="16.35" spans="1:6">
      <c r="A70" s="5" t="s">
        <v>7</v>
      </c>
      <c r="B70" s="6" t="s">
        <v>9</v>
      </c>
      <c r="C70" s="7"/>
      <c r="D70" s="7"/>
      <c r="E70" s="7"/>
      <c r="F70" s="8" t="e">
        <f>SUM(F65:F69)</f>
        <v>#REF!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2025-07-04T09:38:23Z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BFC1A94F82BD4ECFA1AF0BC412DD6FC1_11</vt:lpwstr>
  </property>
  <property fmtid="{D5CDD505-2E9C-101B-9397-08002B2CF9AE}" pid="3" name="KSOProductBuildVer">
    <vt:lpwstr>2052-12.1.0.21541</vt:lpwstr>
  </property>
</Properties>
</file>