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共有文件\商贸\国際部案件　製品\2 SACOOR\25FW\PO、発注関係\"/>
    </mc:Choice>
  </mc:AlternateContent>
  <xr:revisionPtr revIDLastSave="0" documentId="13_ncr:1_{FDFFC993-53E3-4418-ACBE-6AA6A953BDF6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大杨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2" l="1"/>
  <c r="Q13" i="2"/>
  <c r="M13" i="2"/>
  <c r="I13" i="2"/>
  <c r="C13" i="2"/>
  <c r="M21" i="2"/>
  <c r="I21" i="2"/>
  <c r="C21" i="2"/>
  <c r="U21" i="2"/>
  <c r="Q21" i="2"/>
  <c r="I18" i="2"/>
  <c r="M18" i="2" s="1"/>
  <c r="I10" i="2"/>
  <c r="M10" i="2" s="1"/>
  <c r="U18" i="2" l="1"/>
  <c r="U10" i="2"/>
</calcChain>
</file>

<file path=xl/sharedStrings.xml><?xml version="1.0" encoding="utf-8"?>
<sst xmlns="http://schemas.openxmlformats.org/spreadsheetml/2006/main" count="81" uniqueCount="26">
  <si>
    <t>ポルトガル葡萄牙　CORPORATE</t>
    <phoneticPr fontId="1" type="noConversion"/>
  </si>
  <si>
    <t>ポルトガル出荷分に貼る</t>
    <phoneticPr fontId="1" type="noConversion"/>
  </si>
  <si>
    <t>5CM</t>
    <phoneticPr fontId="1" type="noConversion"/>
  </si>
  <si>
    <t>4CM</t>
  </si>
  <si>
    <t>Supplier CODE:</t>
  </si>
  <si>
    <t>Order NO.:</t>
  </si>
  <si>
    <t>Internal code:</t>
  </si>
  <si>
    <t>必要数</t>
    <phoneticPr fontId="1" type="noConversion"/>
  </si>
  <si>
    <t>予備</t>
    <phoneticPr fontId="1" type="noConversion"/>
  </si>
  <si>
    <t>下单：</t>
    <phoneticPr fontId="1" type="noConversion"/>
  </si>
  <si>
    <t>マレーシア行き分に貼る</t>
    <phoneticPr fontId="1" type="noConversion"/>
  </si>
  <si>
    <t>Saudi</t>
    <phoneticPr fontId="1" type="noConversion"/>
  </si>
  <si>
    <t>サウジアラビア行きに貼る</t>
    <phoneticPr fontId="1" type="noConversion"/>
  </si>
  <si>
    <t>UAE</t>
    <phoneticPr fontId="1" type="noConversion"/>
  </si>
  <si>
    <r>
      <t>UAE</t>
    </r>
    <r>
      <rPr>
        <sz val="11"/>
        <color theme="1"/>
        <rFont val="游ゴシック"/>
        <family val="3"/>
        <charset val="128"/>
      </rPr>
      <t>行きに貼る</t>
    </r>
    <phoneticPr fontId="1" type="noConversion"/>
  </si>
  <si>
    <t>第二批： 红色</t>
    <phoneticPr fontId="1" type="noConversion"/>
  </si>
  <si>
    <t>第一批： 蓝色</t>
    <phoneticPr fontId="1" type="noConversion"/>
  </si>
  <si>
    <t>第三批： 绿色</t>
    <phoneticPr fontId="1" type="noConversion"/>
  </si>
  <si>
    <t>ドバイ行きに貼る</t>
    <phoneticPr fontId="1" type="noConversion"/>
  </si>
  <si>
    <t>Supplier CODE:</t>
    <phoneticPr fontId="1" type="noConversion"/>
  </si>
  <si>
    <t>Dubaiドバイ迪拜</t>
    <phoneticPr fontId="1" type="noConversion"/>
  </si>
  <si>
    <t>マレーシア马来西亚</t>
    <phoneticPr fontId="1" type="noConversion"/>
  </si>
  <si>
    <t>01.FAT.9003S.KM.BLK</t>
    <phoneticPr fontId="1" type="noConversion"/>
  </si>
  <si>
    <t>01.FAT.9003S.KM.DBL</t>
    <phoneticPr fontId="1" type="noConversion"/>
  </si>
  <si>
    <t>762/25/04</t>
  </si>
  <si>
    <t>762/25/04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</si>
</sst>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宋体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scheme val="minor"/>
    </font>
    <font>
      <sz val="11"/>
      <color theme="1"/>
      <name val="宋体"/>
      <scheme val="minor"/>
    </font>
    <font>
      <sz val="11"/>
      <color theme="1"/>
      <name val="游ゴシック"/>
      <family val="3"/>
      <charset val="128"/>
    </font>
    <font>
      <b/>
      <sz val="22"/>
      <color theme="1"/>
      <name val="宋体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13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0" fontId="0" fillId="3" borderId="9" xfId="0" applyFill="1" applyBorder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>
      <alignment vertical="center"/>
    </xf>
    <xf numFmtId="0" fontId="0" fillId="3" borderId="12" xfId="0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4" borderId="17" xfId="0" applyFill="1" applyBorder="1">
      <alignment vertical="center"/>
    </xf>
    <xf numFmtId="0" fontId="0" fillId="5" borderId="7" xfId="0" applyFill="1" applyBorder="1">
      <alignment vertical="center"/>
    </xf>
    <xf numFmtId="0" fontId="2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4" borderId="9" xfId="0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>
      <alignment vertical="center"/>
    </xf>
    <xf numFmtId="0" fontId="3" fillId="4" borderId="12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9" xfId="0" applyFill="1" applyBorder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9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15</xdr:row>
      <xdr:rowOff>0</xdr:rowOff>
    </xdr:from>
    <xdr:to>
      <xdr:col>12</xdr:col>
      <xdr:colOff>1166812</xdr:colOff>
      <xdr:row>20</xdr:row>
      <xdr:rowOff>166687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E639AE9D-1A34-49C3-A1C8-B65A74504E3B}"/>
            </a:ext>
          </a:extLst>
        </xdr:cNvPr>
        <xdr:cNvSpPr/>
      </xdr:nvSpPr>
      <xdr:spPr>
        <a:xfrm>
          <a:off x="7572375" y="3607594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</xdr:col>
      <xdr:colOff>47625</xdr:colOff>
      <xdr:row>6</xdr:row>
      <xdr:rowOff>142875</xdr:rowOff>
    </xdr:from>
    <xdr:to>
      <xdr:col>2</xdr:col>
      <xdr:colOff>1226343</xdr:colOff>
      <xdr:row>13</xdr:row>
      <xdr:rowOff>23812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CA6CB95-00F1-4FFE-AFF1-A8F9A26644C9}"/>
            </a:ext>
          </a:extLst>
        </xdr:cNvPr>
        <xdr:cNvSpPr/>
      </xdr:nvSpPr>
      <xdr:spPr>
        <a:xfrm>
          <a:off x="1916906" y="1357313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</xdr:col>
      <xdr:colOff>59531</xdr:colOff>
      <xdr:row>15</xdr:row>
      <xdr:rowOff>0</xdr:rowOff>
    </xdr:from>
    <xdr:to>
      <xdr:col>2</xdr:col>
      <xdr:colOff>1238249</xdr:colOff>
      <xdr:row>20</xdr:row>
      <xdr:rowOff>166687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C339B68-4206-4A5A-8063-C1FD6546C20B}"/>
            </a:ext>
          </a:extLst>
        </xdr:cNvPr>
        <xdr:cNvSpPr/>
      </xdr:nvSpPr>
      <xdr:spPr>
        <a:xfrm>
          <a:off x="1928812" y="3607594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7</xdr:col>
      <xdr:colOff>11907</xdr:colOff>
      <xdr:row>15</xdr:row>
      <xdr:rowOff>1</xdr:rowOff>
    </xdr:from>
    <xdr:to>
      <xdr:col>9</xdr:col>
      <xdr:colOff>0</xdr:colOff>
      <xdr:row>20</xdr:row>
      <xdr:rowOff>166688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18E87BF-DE48-4946-8577-5BDC943EDF76}"/>
            </a:ext>
          </a:extLst>
        </xdr:cNvPr>
        <xdr:cNvSpPr/>
      </xdr:nvSpPr>
      <xdr:spPr>
        <a:xfrm>
          <a:off x="4833938" y="3607595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7</xdr:col>
      <xdr:colOff>11906</xdr:colOff>
      <xdr:row>6</xdr:row>
      <xdr:rowOff>166687</xdr:rowOff>
    </xdr:from>
    <xdr:to>
      <xdr:col>9</xdr:col>
      <xdr:colOff>-1</xdr:colOff>
      <xdr:row>13</xdr:row>
      <xdr:rowOff>47624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7E61505-BEC2-4A08-AB49-CA30AF7B774C}"/>
            </a:ext>
          </a:extLst>
        </xdr:cNvPr>
        <xdr:cNvSpPr/>
      </xdr:nvSpPr>
      <xdr:spPr>
        <a:xfrm>
          <a:off x="4833937" y="1381125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11</xdr:col>
      <xdr:colOff>0</xdr:colOff>
      <xdr:row>6</xdr:row>
      <xdr:rowOff>142875</xdr:rowOff>
    </xdr:from>
    <xdr:to>
      <xdr:col>12</xdr:col>
      <xdr:colOff>1166812</xdr:colOff>
      <xdr:row>13</xdr:row>
      <xdr:rowOff>23812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4B8DD5BB-B678-43B9-80B6-5D6A7D145C40}"/>
            </a:ext>
          </a:extLst>
        </xdr:cNvPr>
        <xdr:cNvSpPr/>
      </xdr:nvSpPr>
      <xdr:spPr>
        <a:xfrm>
          <a:off x="7572375" y="1357313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18</xdr:col>
      <xdr:colOff>178593</xdr:colOff>
      <xdr:row>14</xdr:row>
      <xdr:rowOff>178592</xdr:rowOff>
    </xdr:from>
    <xdr:to>
      <xdr:col>20</xdr:col>
      <xdr:colOff>1166811</xdr:colOff>
      <xdr:row>20</xdr:row>
      <xdr:rowOff>166685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227480D-09D2-48B4-97B5-0BF875CA18C2}"/>
            </a:ext>
          </a:extLst>
        </xdr:cNvPr>
        <xdr:cNvSpPr/>
      </xdr:nvSpPr>
      <xdr:spPr>
        <a:xfrm>
          <a:off x="13096874" y="3607592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19</xdr:col>
      <xdr:colOff>11906</xdr:colOff>
      <xdr:row>6</xdr:row>
      <xdr:rowOff>142875</xdr:rowOff>
    </xdr:from>
    <xdr:to>
      <xdr:col>20</xdr:col>
      <xdr:colOff>1178718</xdr:colOff>
      <xdr:row>13</xdr:row>
      <xdr:rowOff>23812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87B0E805-6551-4D6D-9B17-E725F244C611}"/>
            </a:ext>
          </a:extLst>
        </xdr:cNvPr>
        <xdr:cNvSpPr/>
      </xdr:nvSpPr>
      <xdr:spPr>
        <a:xfrm>
          <a:off x="13108781" y="1357313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CCF1A-AFF3-4C2B-B99E-254D56E14847}">
  <sheetPr>
    <tabColor rgb="FFFFFF00"/>
    <pageSetUpPr fitToPage="1"/>
  </sheetPr>
  <dimension ref="A1:U21"/>
  <sheetViews>
    <sheetView tabSelected="1" zoomScale="80" zoomScaleNormal="80" workbookViewId="0">
      <pane xSplit="1" ySplit="4" topLeftCell="I5" activePane="bottomRight" state="frozen"/>
      <selection pane="topRight" activeCell="B1" sqref="B1"/>
      <selection pane="bottomLeft" activeCell="A4" sqref="A4"/>
      <selection pane="bottomRight" activeCell="Q13" sqref="Q13"/>
    </sheetView>
  </sheetViews>
  <sheetFormatPr defaultColWidth="9" defaultRowHeight="13.5"/>
  <cols>
    <col min="1" max="1" width="24.5" bestFit="1" customWidth="1"/>
    <col min="2" max="2" width="15.75" customWidth="1"/>
    <col min="3" max="3" width="16.75" customWidth="1"/>
    <col min="4" max="7" width="1.5" customWidth="1"/>
    <col min="8" max="8" width="15.75" bestFit="1" customWidth="1"/>
    <col min="9" max="9" width="15.625" customWidth="1"/>
    <col min="10" max="11" width="2.375" customWidth="1"/>
    <col min="12" max="12" width="15.875" customWidth="1"/>
    <col min="13" max="13" width="15.625" customWidth="1"/>
    <col min="14" max="15" width="2.375" customWidth="1"/>
    <col min="16" max="16" width="15.875" customWidth="1"/>
    <col min="17" max="17" width="15.625" customWidth="1"/>
    <col min="18" max="19" width="2.375" customWidth="1"/>
    <col min="20" max="20" width="15.875" customWidth="1"/>
    <col min="21" max="21" width="15.625" customWidth="1"/>
  </cols>
  <sheetData>
    <row r="1" spans="1:21" ht="14.25" thickBot="1"/>
    <row r="2" spans="1:21" ht="17.25" customHeight="1" thickBot="1">
      <c r="A2" s="10" t="s">
        <v>16</v>
      </c>
    </row>
    <row r="3" spans="1:21" ht="17.25" customHeight="1">
      <c r="A3" s="11" t="s">
        <v>15</v>
      </c>
      <c r="B3" s="20" t="s">
        <v>21</v>
      </c>
      <c r="C3" s="21"/>
      <c r="H3" s="24" t="s">
        <v>20</v>
      </c>
      <c r="I3" s="25"/>
      <c r="L3" s="24" t="s">
        <v>11</v>
      </c>
      <c r="M3" s="25"/>
      <c r="P3" s="28" t="s">
        <v>13</v>
      </c>
      <c r="Q3" s="29"/>
      <c r="T3" s="32" t="s">
        <v>0</v>
      </c>
      <c r="U3" s="25"/>
    </row>
    <row r="4" spans="1:21" ht="17.25" customHeight="1" thickBot="1">
      <c r="A4" s="12" t="s">
        <v>17</v>
      </c>
      <c r="B4" s="22"/>
      <c r="C4" s="23"/>
      <c r="H4" s="26"/>
      <c r="I4" s="27"/>
      <c r="L4" s="26"/>
      <c r="M4" s="27"/>
      <c r="P4" s="30"/>
      <c r="Q4" s="31"/>
      <c r="T4" s="26"/>
      <c r="U4" s="27"/>
    </row>
    <row r="5" spans="1:21" ht="18.600000000000001" customHeight="1" thickBot="1">
      <c r="B5" s="39" t="s">
        <v>10</v>
      </c>
      <c r="C5" s="39"/>
      <c r="H5" s="33" t="s">
        <v>18</v>
      </c>
      <c r="I5" s="33"/>
      <c r="L5" s="40" t="s">
        <v>12</v>
      </c>
      <c r="M5" s="33"/>
      <c r="P5" s="41" t="s">
        <v>14</v>
      </c>
      <c r="Q5" s="42"/>
      <c r="T5" s="33" t="s">
        <v>1</v>
      </c>
      <c r="U5" s="33"/>
    </row>
    <row r="6" spans="1:21">
      <c r="A6" s="34" t="s">
        <v>22</v>
      </c>
    </row>
    <row r="7" spans="1:21" ht="14.25" thickBot="1">
      <c r="A7" s="35"/>
      <c r="B7" s="36" t="s">
        <v>2</v>
      </c>
      <c r="C7" s="37"/>
    </row>
    <row r="8" spans="1:21" ht="35.450000000000003" customHeight="1">
      <c r="A8" s="38" t="s">
        <v>3</v>
      </c>
      <c r="B8" s="15" t="s">
        <v>4</v>
      </c>
      <c r="C8" s="16">
        <v>100494</v>
      </c>
      <c r="H8" s="15" t="s">
        <v>4</v>
      </c>
      <c r="I8" s="16">
        <v>100494</v>
      </c>
      <c r="L8" s="15" t="s">
        <v>4</v>
      </c>
      <c r="M8" s="16">
        <v>100494</v>
      </c>
      <c r="P8" s="43" t="s">
        <v>4</v>
      </c>
      <c r="Q8" s="44">
        <v>100494</v>
      </c>
      <c r="T8" s="15" t="s">
        <v>4</v>
      </c>
      <c r="U8" s="16">
        <v>5457</v>
      </c>
    </row>
    <row r="9" spans="1:21" ht="35.450000000000003" customHeight="1">
      <c r="A9" s="38"/>
      <c r="B9" s="17" t="s">
        <v>5</v>
      </c>
      <c r="C9" s="18"/>
      <c r="H9" s="17" t="s">
        <v>5</v>
      </c>
      <c r="I9" s="18"/>
      <c r="L9" s="17" t="s">
        <v>5</v>
      </c>
      <c r="M9" s="18"/>
      <c r="P9" s="45" t="s">
        <v>5</v>
      </c>
      <c r="Q9" s="46" t="s">
        <v>25</v>
      </c>
      <c r="T9" s="17" t="s">
        <v>5</v>
      </c>
      <c r="U9" s="18"/>
    </row>
    <row r="10" spans="1:21" ht="35.450000000000003" customHeight="1">
      <c r="A10" s="38"/>
      <c r="B10" s="17" t="s">
        <v>6</v>
      </c>
      <c r="C10" s="18"/>
      <c r="H10" s="17" t="s">
        <v>6</v>
      </c>
      <c r="I10" s="19">
        <f>C10</f>
        <v>0</v>
      </c>
      <c r="L10" s="17" t="s">
        <v>6</v>
      </c>
      <c r="M10" s="19">
        <f>I10</f>
        <v>0</v>
      </c>
      <c r="P10" s="45" t="s">
        <v>6</v>
      </c>
      <c r="Q10" s="47">
        <v>1221016481</v>
      </c>
      <c r="T10" s="17" t="s">
        <v>6</v>
      </c>
      <c r="U10" s="19">
        <f>Q10</f>
        <v>1221016481</v>
      </c>
    </row>
    <row r="11" spans="1:21">
      <c r="B11" s="1" t="s">
        <v>7</v>
      </c>
      <c r="C11" s="13"/>
      <c r="H11" s="1" t="s">
        <v>7</v>
      </c>
      <c r="I11" s="13"/>
      <c r="L11" s="1" t="s">
        <v>7</v>
      </c>
      <c r="M11" s="13"/>
      <c r="P11" s="1" t="s">
        <v>7</v>
      </c>
      <c r="Q11" s="13">
        <v>378</v>
      </c>
      <c r="T11" s="1" t="s">
        <v>7</v>
      </c>
      <c r="U11" s="13">
        <v>133</v>
      </c>
    </row>
    <row r="12" spans="1:21">
      <c r="B12" s="2" t="s">
        <v>8</v>
      </c>
      <c r="C12" s="14">
        <v>3</v>
      </c>
      <c r="H12" s="2" t="s">
        <v>8</v>
      </c>
      <c r="I12" s="14">
        <v>3</v>
      </c>
      <c r="L12" s="2" t="s">
        <v>8</v>
      </c>
      <c r="M12" s="14">
        <v>3</v>
      </c>
      <c r="P12" s="2" t="s">
        <v>8</v>
      </c>
      <c r="Q12" s="14">
        <v>10</v>
      </c>
      <c r="T12" s="2" t="s">
        <v>8</v>
      </c>
      <c r="U12" s="14">
        <v>3</v>
      </c>
    </row>
    <row r="13" spans="1:21" ht="14.25" thickBot="1">
      <c r="B13" s="3" t="s">
        <v>9</v>
      </c>
      <c r="C13" s="4">
        <f>C11+C12</f>
        <v>3</v>
      </c>
      <c r="H13" s="3" t="s">
        <v>9</v>
      </c>
      <c r="I13" s="4">
        <f>I11+I12</f>
        <v>3</v>
      </c>
      <c r="L13" s="3" t="s">
        <v>9</v>
      </c>
      <c r="M13" s="4">
        <f>M11+M12</f>
        <v>3</v>
      </c>
      <c r="P13" s="3" t="s">
        <v>9</v>
      </c>
      <c r="Q13" s="4">
        <f>Q11+Q12</f>
        <v>388</v>
      </c>
      <c r="T13" s="3" t="s">
        <v>9</v>
      </c>
      <c r="U13" s="4">
        <f>U11+U12</f>
        <v>136</v>
      </c>
    </row>
    <row r="14" spans="1:21">
      <c r="A14" s="34" t="s">
        <v>23</v>
      </c>
    </row>
    <row r="15" spans="1:21" ht="14.25" thickBot="1">
      <c r="A15" s="35"/>
      <c r="B15" s="36" t="s">
        <v>2</v>
      </c>
      <c r="C15" s="37"/>
    </row>
    <row r="16" spans="1:21" ht="38.1" customHeight="1">
      <c r="A16" s="38" t="s">
        <v>3</v>
      </c>
      <c r="B16" s="15" t="s">
        <v>4</v>
      </c>
      <c r="C16" s="16">
        <v>100494</v>
      </c>
      <c r="H16" s="15" t="s">
        <v>4</v>
      </c>
      <c r="I16" s="16">
        <v>100494</v>
      </c>
      <c r="L16" s="5" t="s">
        <v>4</v>
      </c>
      <c r="M16" s="6">
        <v>100494</v>
      </c>
      <c r="P16" s="48" t="s">
        <v>19</v>
      </c>
      <c r="Q16" s="44">
        <v>100494</v>
      </c>
      <c r="T16" s="15" t="s">
        <v>4</v>
      </c>
      <c r="U16" s="16">
        <v>5457</v>
      </c>
    </row>
    <row r="17" spans="1:21" ht="38.1" customHeight="1">
      <c r="A17" s="38"/>
      <c r="B17" s="17" t="s">
        <v>5</v>
      </c>
      <c r="C17" s="18"/>
      <c r="H17" s="17" t="s">
        <v>5</v>
      </c>
      <c r="I17" s="18"/>
      <c r="L17" s="7" t="s">
        <v>5</v>
      </c>
      <c r="M17" s="9"/>
      <c r="P17" s="45" t="s">
        <v>5</v>
      </c>
      <c r="Q17" s="46" t="s">
        <v>24</v>
      </c>
      <c r="T17" s="17" t="s">
        <v>5</v>
      </c>
      <c r="U17" s="18"/>
    </row>
    <row r="18" spans="1:21" ht="38.1" customHeight="1">
      <c r="A18" s="38"/>
      <c r="B18" s="17" t="s">
        <v>6</v>
      </c>
      <c r="C18" s="19"/>
      <c r="H18" s="17" t="s">
        <v>6</v>
      </c>
      <c r="I18" s="19">
        <f>C18</f>
        <v>0</v>
      </c>
      <c r="L18" s="7" t="s">
        <v>6</v>
      </c>
      <c r="M18" s="8">
        <f>I18</f>
        <v>0</v>
      </c>
      <c r="P18" s="45" t="s">
        <v>6</v>
      </c>
      <c r="Q18" s="47">
        <v>1221016554</v>
      </c>
      <c r="T18" s="17" t="s">
        <v>6</v>
      </c>
      <c r="U18" s="19">
        <f>Q18</f>
        <v>1221016554</v>
      </c>
    </row>
    <row r="19" spans="1:21">
      <c r="B19" s="1" t="s">
        <v>7</v>
      </c>
      <c r="C19" s="13"/>
      <c r="H19" s="1" t="s">
        <v>7</v>
      </c>
      <c r="I19" s="13"/>
      <c r="L19" s="1" t="s">
        <v>7</v>
      </c>
      <c r="M19" s="13"/>
      <c r="P19" s="1" t="s">
        <v>7</v>
      </c>
      <c r="Q19" s="13">
        <v>347</v>
      </c>
      <c r="T19" s="1" t="s">
        <v>7</v>
      </c>
      <c r="U19" s="13"/>
    </row>
    <row r="20" spans="1:21">
      <c r="B20" s="2" t="s">
        <v>8</v>
      </c>
      <c r="C20" s="14">
        <v>3</v>
      </c>
      <c r="H20" s="2" t="s">
        <v>8</v>
      </c>
      <c r="I20" s="14">
        <v>3</v>
      </c>
      <c r="L20" s="2" t="s">
        <v>8</v>
      </c>
      <c r="M20" s="14">
        <v>3</v>
      </c>
      <c r="P20" s="2" t="s">
        <v>8</v>
      </c>
      <c r="Q20" s="14">
        <v>10</v>
      </c>
      <c r="T20" s="2" t="s">
        <v>8</v>
      </c>
      <c r="U20" s="14">
        <v>3</v>
      </c>
    </row>
    <row r="21" spans="1:21" ht="14.25" thickBot="1">
      <c r="B21" s="3" t="s">
        <v>9</v>
      </c>
      <c r="C21" s="4">
        <f>C19+C20</f>
        <v>3</v>
      </c>
      <c r="H21" s="3" t="s">
        <v>9</v>
      </c>
      <c r="I21" s="4">
        <f>I19+I20</f>
        <v>3</v>
      </c>
      <c r="L21" s="3" t="s">
        <v>9</v>
      </c>
      <c r="M21" s="4">
        <f>M19+M20</f>
        <v>3</v>
      </c>
      <c r="P21" s="3" t="s">
        <v>9</v>
      </c>
      <c r="Q21" s="4">
        <f>Q19+Q20</f>
        <v>357</v>
      </c>
      <c r="T21" s="3" t="s">
        <v>9</v>
      </c>
      <c r="U21" s="4">
        <f>U19+U20</f>
        <v>3</v>
      </c>
    </row>
  </sheetData>
  <mergeCells count="16">
    <mergeCell ref="A6:A7"/>
    <mergeCell ref="B7:C7"/>
    <mergeCell ref="A8:A10"/>
    <mergeCell ref="A14:A15"/>
    <mergeCell ref="B15:C15"/>
    <mergeCell ref="A16:A18"/>
    <mergeCell ref="T3:U4"/>
    <mergeCell ref="B5:C5"/>
    <mergeCell ref="H5:I5"/>
    <mergeCell ref="L5:M5"/>
    <mergeCell ref="P5:Q5"/>
    <mergeCell ref="T5:U5"/>
    <mergeCell ref="B3:C4"/>
    <mergeCell ref="H3:I4"/>
    <mergeCell ref="L3:M4"/>
    <mergeCell ref="P3:Q4"/>
  </mergeCells>
  <phoneticPr fontId="1" type="noConversion"/>
  <pageMargins left="0.25" right="0.25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20200426B</dc:creator>
  <cp:lastModifiedBy>山下　浩典/Yamashita Hironori</cp:lastModifiedBy>
  <dcterms:created xsi:type="dcterms:W3CDTF">2021-10-15T05:22:28Z</dcterms:created>
  <dcterms:modified xsi:type="dcterms:W3CDTF">2025-07-10T09:44:38Z</dcterms:modified>
</cp:coreProperties>
</file>