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<sst xmlns="http://schemas.openxmlformats.org/spreadsheetml/2006/main" count="159" uniqueCount="21">
  <si>
    <t>尺码</t>
  </si>
  <si>
    <t>P</t>
  </si>
  <si>
    <t>M</t>
  </si>
  <si>
    <t>G</t>
  </si>
  <si>
    <t>GG</t>
  </si>
  <si>
    <t>Order_Item no.</t>
  </si>
  <si>
    <t>6800156675_00050-6800156675_00100-6800156675_00150-6800156675_00200-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</si>
  <si>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</si>
  <si>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</si>
  <si>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</si>
  <si>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</si>
  <si>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</si>
  <si>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</si>
  <si>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</si>
  <si>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按照每个PO/SKU/尺码分开包装并注明数量</t>
  </si>
  <si>
    <t>6800156676_00100-6800156676_00050-6800156676_00150-6800156676_00200-</t>
  </si>
  <si>
    <t>6800156677_00200-6800156677_00050-6800156677_00100-6800156677_00150-</t>
  </si>
  <si>
    <t>PP</t>
  </si>
  <si>
    <t>6800156680_00100-6800156680_00050-6800156680_00150-6800156680_00200-</t>
  </si>
  <si>
    <t>6800156683_00050-6800156683_00100-6800156683_00150-6800156683_00200-6800156683_00250-</t>
  </si>
  <si>
    <t>6800157453_00050-6800157453_00100-6800157453_00150-6800157453_00200-6800157453_00250-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</si>
</sst>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5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zoomScale="98" zoomScaleNormal="98" workbookViewId="0">
      <selection activeCell="I17" sqref="I17"/>
    </sheetView>
  </sheetViews>
  <sheetFormatPr defaultColWidth="9" defaultRowHeight="15.6"/>
  <cols>
    <col min="1" max="1" width="19.5" customWidth="1"/>
    <col min="2" max="20" width="17.5833333333333" customWidth="1"/>
  </cols>
  <sheetData>
    <row r="1" ht="16.35" spans="1:7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/>
      <c r="G1" s="7"/>
    </row>
    <row r="2" spans="1:7">
      <c r="A2" s="1" t="s">
        <v>5</v>
      </c>
      <c r="B2" s="2" t="s">
        <v>6</v>
      </c>
      <c r="C2" s="2"/>
      <c r="D2" s="2"/>
      <c r="E2" s="4"/>
      <c r="F2" s="4"/>
      <c r="G2" s="11" t="s">
        <v>7</v>
      </c>
    </row>
    <row r="3" ht="16.35" spans="1:7">
      <c r="A3" s="12" t="s">
        <v>8</v>
      </c>
      <c r="B3" s="2">
        <v>16029127001</v>
      </c>
      <c r="C3" s="2">
        <v>16029127002</v>
      </c>
      <c r="D3" s="2">
        <v>16029127003</v>
      </c>
      <c r="E3" s="2">
        <v>16029127004</v>
      </c>
      <c r="F3" s="2"/>
      <c r="G3" s="6" t="s">
        <v>9</v>
      </c>
    </row>
    <row r="4" spans="1:7">
      <c r="A4" s="1" t="s">
        <v>10</v>
      </c>
      <c r="B4" s="2">
        <v>1</v>
      </c>
      <c r="C4" s="2">
        <v>26</v>
      </c>
      <c r="D4" s="2">
        <v>53</v>
      </c>
      <c r="E4" s="2">
        <v>77</v>
      </c>
      <c r="F4" s="2"/>
      <c r="G4" s="7"/>
    </row>
    <row r="5" spans="1:7">
      <c r="A5" s="1" t="s">
        <v>11</v>
      </c>
      <c r="B5" s="2">
        <v>25</v>
      </c>
      <c r="C5" s="2">
        <v>52</v>
      </c>
      <c r="D5" s="2">
        <v>76</v>
      </c>
      <c r="E5" s="2">
        <v>93</v>
      </c>
      <c r="F5" s="2"/>
      <c r="G5" s="7"/>
    </row>
    <row r="6" ht="16.35" spans="1:7">
      <c r="A6" s="1" t="s">
        <v>12</v>
      </c>
      <c r="B6" s="2">
        <v>2</v>
      </c>
      <c r="C6" s="2">
        <v>3</v>
      </c>
      <c r="D6" s="2">
        <v>4</v>
      </c>
      <c r="E6" s="2">
        <v>8</v>
      </c>
      <c r="F6" s="2"/>
      <c r="G6" s="7"/>
    </row>
    <row r="7" spans="1:9">
      <c r="A7" s="1" t="s">
        <v>13</v>
      </c>
      <c r="B7" s="13">
        <f t="shared" ref="B7:F7" si="0">(B5-B4)*12+B6</f>
        <v>290</v>
      </c>
      <c r="C7" s="13">
        <f t="shared" si="0"/>
        <v>315</v>
      </c>
      <c r="D7" s="13">
        <f t="shared" si="0"/>
        <v>280</v>
      </c>
      <c r="E7" s="13">
        <f t="shared" si="0"/>
        <v>200</v>
      </c>
      <c r="F7" s="13"/>
      <c r="G7" s="8">
        <f>SUM(B7:F7)</f>
        <v>1085</v>
      </c>
      <c r="I7" s="15" t="s">
        <v>14</v>
      </c>
    </row>
    <row r="9" customFormat="1" ht="16.35" spans="1:7">
      <c r="A9" s="9" t="s">
        <v>0</v>
      </c>
      <c r="B9" s="10" t="s">
        <v>2</v>
      </c>
      <c r="C9" s="10" t="s">
        <v>1</v>
      </c>
      <c r="D9" s="10" t="s">
        <v>3</v>
      </c>
      <c r="E9" s="10" t="s">
        <v>4</v>
      </c>
      <c r="F9" s="10"/>
      <c r="G9" s="7"/>
    </row>
    <row r="10" customFormat="1" ht="16.35" spans="1:7">
      <c r="A10" s="1" t="s">
        <v>5</v>
      </c>
      <c r="B10" s="2" t="s">
        <v>15</v>
      </c>
      <c r="C10" s="2"/>
      <c r="D10" s="2"/>
      <c r="E10" s="4"/>
      <c r="F10" s="4"/>
      <c r="G10" s="11" t="s">
        <v>7</v>
      </c>
    </row>
    <row r="11" customFormat="1" ht="16.35" spans="1:7">
      <c r="A11" s="12" t="s">
        <v>8</v>
      </c>
      <c r="B11" s="2">
        <v>16029119002</v>
      </c>
      <c r="C11" s="2">
        <v>16029119001</v>
      </c>
      <c r="D11" s="2">
        <v>16029119003</v>
      </c>
      <c r="E11" s="2">
        <v>16029119004</v>
      </c>
      <c r="F11" s="2"/>
      <c r="G11" s="6" t="s">
        <v>9</v>
      </c>
    </row>
    <row r="12" customFormat="1" spans="1:7">
      <c r="A12" s="1" t="s">
        <v>10</v>
      </c>
      <c r="B12" s="2">
        <v>1</v>
      </c>
      <c r="C12" s="2">
        <v>26</v>
      </c>
      <c r="D12" s="2">
        <v>50</v>
      </c>
      <c r="E12" s="2">
        <v>73</v>
      </c>
      <c r="F12" s="2"/>
      <c r="G12" s="7"/>
    </row>
    <row r="13" customFormat="1" spans="1:7">
      <c r="A13" s="1" t="s">
        <v>11</v>
      </c>
      <c r="B13" s="2">
        <v>25</v>
      </c>
      <c r="C13" s="2">
        <v>49</v>
      </c>
      <c r="D13" s="2">
        <v>72</v>
      </c>
      <c r="E13" s="2">
        <v>92</v>
      </c>
      <c r="F13" s="2"/>
      <c r="G13" s="7"/>
    </row>
    <row r="14" customFormat="1" ht="16.35" spans="1:7">
      <c r="A14" s="1" t="s">
        <v>12</v>
      </c>
      <c r="B14" s="2">
        <v>2</v>
      </c>
      <c r="C14" s="2">
        <v>4</v>
      </c>
      <c r="D14" s="2">
        <v>6</v>
      </c>
      <c r="E14" s="2">
        <v>12</v>
      </c>
      <c r="F14" s="2"/>
      <c r="G14" s="7"/>
    </row>
    <row r="15" customFormat="1" ht="16.35" spans="1:7">
      <c r="A15" s="1" t="s">
        <v>13</v>
      </c>
      <c r="B15" s="13">
        <f t="shared" ref="B15:F15" si="1">(B13-B12)*12+B14</f>
        <v>290</v>
      </c>
      <c r="C15" s="13">
        <f t="shared" si="1"/>
        <v>280</v>
      </c>
      <c r="D15" s="13">
        <f t="shared" si="1"/>
        <v>270</v>
      </c>
      <c r="E15" s="13">
        <f t="shared" si="1"/>
        <v>240</v>
      </c>
      <c r="F15" s="13"/>
      <c r="G15" s="8">
        <f>SUM(B15:F15)</f>
        <v>1080</v>
      </c>
    </row>
    <row r="17" customFormat="1" ht="16.35" spans="1:7">
      <c r="A17" s="9" t="s">
        <v>0</v>
      </c>
      <c r="B17" s="10" t="s">
        <v>4</v>
      </c>
      <c r="C17" s="10" t="s">
        <v>1</v>
      </c>
      <c r="D17" s="10" t="s">
        <v>2</v>
      </c>
      <c r="E17" s="10" t="s">
        <v>3</v>
      </c>
      <c r="F17" s="10"/>
      <c r="G17" s="7"/>
    </row>
    <row r="18" customFormat="1" ht="16.35" spans="1:7">
      <c r="A18" s="1" t="s">
        <v>5</v>
      </c>
      <c r="B18" s="2" t="s">
        <v>16</v>
      </c>
      <c r="C18" s="2"/>
      <c r="D18" s="2"/>
      <c r="E18" s="4"/>
      <c r="F18" s="4"/>
      <c r="G18" s="11" t="s">
        <v>7</v>
      </c>
    </row>
    <row r="19" customFormat="1" ht="16.35" spans="1:7">
      <c r="A19" s="12" t="s">
        <v>8</v>
      </c>
      <c r="B19" s="2">
        <v>16029143004</v>
      </c>
      <c r="C19" s="2">
        <v>16029143001</v>
      </c>
      <c r="D19" s="2">
        <v>16029143002</v>
      </c>
      <c r="E19" s="2">
        <v>16029143003</v>
      </c>
      <c r="F19" s="2"/>
      <c r="G19" s="6" t="s">
        <v>9</v>
      </c>
    </row>
    <row r="20" customFormat="1" spans="1:7">
      <c r="A20" s="1" t="s">
        <v>10</v>
      </c>
      <c r="B20" s="2">
        <v>1</v>
      </c>
      <c r="C20" s="2">
        <v>34</v>
      </c>
      <c r="D20" s="2">
        <v>70</v>
      </c>
      <c r="E20" s="2">
        <v>117</v>
      </c>
      <c r="F20" s="2"/>
      <c r="G20" s="7"/>
    </row>
    <row r="21" customFormat="1" spans="1:7">
      <c r="A21" s="1" t="s">
        <v>11</v>
      </c>
      <c r="B21" s="2">
        <v>33</v>
      </c>
      <c r="C21" s="2">
        <v>69</v>
      </c>
      <c r="D21" s="2">
        <v>116</v>
      </c>
      <c r="E21" s="2">
        <v>161</v>
      </c>
      <c r="F21" s="2"/>
      <c r="G21" s="7"/>
    </row>
    <row r="22" customFormat="1" ht="16.35" spans="1:7">
      <c r="A22" s="1" t="s">
        <v>12</v>
      </c>
      <c r="B22" s="2">
        <v>11</v>
      </c>
      <c r="C22" s="2">
        <v>10</v>
      </c>
      <c r="D22" s="2">
        <v>8</v>
      </c>
      <c r="E22" s="2">
        <v>7</v>
      </c>
      <c r="F22" s="2"/>
      <c r="G22" s="7"/>
    </row>
    <row r="23" customFormat="1" ht="16.35" spans="1:7">
      <c r="A23" s="1" t="s">
        <v>13</v>
      </c>
      <c r="B23" s="13">
        <f t="shared" ref="B23:F23" si="2">(B21-B20)*12+B22</f>
        <v>395</v>
      </c>
      <c r="C23" s="13">
        <f t="shared" si="2"/>
        <v>430</v>
      </c>
      <c r="D23" s="13">
        <f t="shared" si="2"/>
        <v>560</v>
      </c>
      <c r="E23" s="13">
        <f t="shared" si="2"/>
        <v>535</v>
      </c>
      <c r="F23" s="13"/>
      <c r="G23" s="8">
        <f>SUM(B23:F23)</f>
        <v>1920</v>
      </c>
    </row>
    <row r="26" customFormat="1" ht="16.35" spans="1:7">
      <c r="A26" s="9" t="s">
        <v>0</v>
      </c>
      <c r="B26" s="10" t="s">
        <v>1</v>
      </c>
      <c r="C26" s="10" t="s">
        <v>17</v>
      </c>
      <c r="D26" s="10" t="s">
        <v>2</v>
      </c>
      <c r="E26" s="10" t="s">
        <v>3</v>
      </c>
      <c r="F26" s="10"/>
      <c r="G26" s="7"/>
    </row>
    <row r="27" customFormat="1" ht="16.35" spans="1:7">
      <c r="A27" s="1" t="s">
        <v>5</v>
      </c>
      <c r="B27" s="2" t="s">
        <v>18</v>
      </c>
      <c r="C27" s="2"/>
      <c r="D27" s="2"/>
      <c r="E27" s="4"/>
      <c r="F27" s="4"/>
      <c r="G27" s="11" t="s">
        <v>7</v>
      </c>
    </row>
    <row r="28" customFormat="1" ht="16.35" spans="1:7">
      <c r="A28" s="12" t="s">
        <v>8</v>
      </c>
      <c r="B28" s="2">
        <v>16029160002</v>
      </c>
      <c r="C28" s="2">
        <v>16029160001</v>
      </c>
      <c r="D28" s="2">
        <v>16029160003</v>
      </c>
      <c r="E28" s="2">
        <v>16029160004</v>
      </c>
      <c r="F28" s="2"/>
      <c r="G28" s="6" t="s">
        <v>9</v>
      </c>
    </row>
    <row r="29" customFormat="1" spans="1:7">
      <c r="A29" s="1" t="s">
        <v>10</v>
      </c>
      <c r="B29" s="2">
        <v>1</v>
      </c>
      <c r="C29" s="2">
        <v>24</v>
      </c>
      <c r="D29" s="2">
        <v>39</v>
      </c>
      <c r="E29" s="2">
        <v>77</v>
      </c>
      <c r="F29" s="2"/>
      <c r="G29" s="7"/>
    </row>
    <row r="30" customFormat="1" spans="1:7">
      <c r="A30" s="1" t="s">
        <v>11</v>
      </c>
      <c r="B30" s="2">
        <v>23</v>
      </c>
      <c r="C30" s="2">
        <v>38</v>
      </c>
      <c r="D30" s="2">
        <v>64</v>
      </c>
      <c r="E30" s="2">
        <v>83</v>
      </c>
      <c r="F30" s="2"/>
      <c r="G30" s="7"/>
    </row>
    <row r="31" customFormat="1" ht="16.35" spans="1:7">
      <c r="A31" s="1" t="s">
        <v>12</v>
      </c>
      <c r="B31" s="2">
        <v>6</v>
      </c>
      <c r="C31" s="2">
        <v>2</v>
      </c>
      <c r="D31" s="2">
        <v>5</v>
      </c>
      <c r="E31" s="2">
        <v>9</v>
      </c>
      <c r="F31" s="2"/>
      <c r="G31" s="7"/>
    </row>
    <row r="32" customFormat="1" ht="16.35" spans="1:7">
      <c r="A32" s="1" t="s">
        <v>13</v>
      </c>
      <c r="B32" s="13">
        <f t="shared" ref="B32:F32" si="3">(B30-B29)*12+B31</f>
        <v>270</v>
      </c>
      <c r="C32" s="13">
        <f t="shared" si="3"/>
        <v>170</v>
      </c>
      <c r="D32" s="13">
        <f t="shared" si="3"/>
        <v>305</v>
      </c>
      <c r="E32" s="13">
        <f t="shared" si="3"/>
        <v>81</v>
      </c>
      <c r="F32" s="13"/>
      <c r="G32" s="8">
        <f>SUM(B32:F32)</f>
        <v>826</v>
      </c>
    </row>
    <row r="34" customFormat="1" ht="16.35" spans="1:7">
      <c r="A34" s="9" t="s">
        <v>0</v>
      </c>
      <c r="B34" s="14">
        <v>36</v>
      </c>
      <c r="C34" s="14">
        <v>38</v>
      </c>
      <c r="D34" s="14">
        <v>40</v>
      </c>
      <c r="E34" s="14">
        <v>42</v>
      </c>
      <c r="F34" s="10">
        <v>44</v>
      </c>
      <c r="G34" s="7"/>
    </row>
    <row r="35" customFormat="1" ht="16.35" spans="1:7">
      <c r="A35" s="1" t="s">
        <v>5</v>
      </c>
      <c r="B35" s="2" t="s">
        <v>19</v>
      </c>
      <c r="C35" s="2"/>
      <c r="D35" s="2"/>
      <c r="E35" s="4"/>
      <c r="F35" s="4"/>
      <c r="G35" s="11" t="s">
        <v>7</v>
      </c>
    </row>
    <row r="36" customFormat="1" ht="16.35" spans="1:7">
      <c r="A36" s="12" t="s">
        <v>8</v>
      </c>
      <c r="B36" s="2">
        <v>16029194001</v>
      </c>
      <c r="C36" s="2">
        <v>16029194002</v>
      </c>
      <c r="D36" s="2">
        <v>16029194003</v>
      </c>
      <c r="E36" s="2">
        <v>16029194004</v>
      </c>
      <c r="F36" s="2">
        <v>16029194005</v>
      </c>
      <c r="G36" s="6" t="s">
        <v>9</v>
      </c>
    </row>
    <row r="37" customFormat="1" spans="1:7">
      <c r="A37" s="1" t="s">
        <v>10</v>
      </c>
      <c r="B37" s="2">
        <v>1</v>
      </c>
      <c r="C37" s="2">
        <v>16</v>
      </c>
      <c r="D37" s="2">
        <v>38</v>
      </c>
      <c r="E37" s="2">
        <v>59</v>
      </c>
      <c r="F37" s="2">
        <v>82</v>
      </c>
      <c r="G37" s="7"/>
    </row>
    <row r="38" customFormat="1" spans="1:7">
      <c r="A38" s="1" t="s">
        <v>11</v>
      </c>
      <c r="B38" s="2">
        <v>15</v>
      </c>
      <c r="C38" s="2">
        <v>37</v>
      </c>
      <c r="D38" s="2">
        <v>58</v>
      </c>
      <c r="E38" s="2">
        <v>81</v>
      </c>
      <c r="F38" s="2">
        <v>101</v>
      </c>
      <c r="G38" s="7"/>
    </row>
    <row r="39" customFormat="1" ht="16.35" spans="1:7">
      <c r="A39" s="1" t="s">
        <v>12</v>
      </c>
      <c r="B39" s="2">
        <v>2</v>
      </c>
      <c r="C39" s="2">
        <v>8</v>
      </c>
      <c r="D39" s="2">
        <v>10</v>
      </c>
      <c r="E39" s="2">
        <v>6</v>
      </c>
      <c r="F39" s="2">
        <v>12</v>
      </c>
      <c r="G39" s="7"/>
    </row>
    <row r="40" customFormat="1" ht="16.35" spans="1:7">
      <c r="A40" s="1" t="s">
        <v>13</v>
      </c>
      <c r="B40" s="13">
        <f t="shared" ref="B40:F40" si="4">(B38-B37)*12+B39</f>
        <v>170</v>
      </c>
      <c r="C40" s="13">
        <f t="shared" si="4"/>
        <v>260</v>
      </c>
      <c r="D40" s="13">
        <f t="shared" si="4"/>
        <v>250</v>
      </c>
      <c r="E40" s="13">
        <f t="shared" si="4"/>
        <v>270</v>
      </c>
      <c r="F40" s="13">
        <f>SUM(F37:F39)</f>
        <v>195</v>
      </c>
      <c r="G40" s="8">
        <f>SUM(B40:F40)</f>
        <v>1145</v>
      </c>
    </row>
    <row r="42" customFormat="1" ht="16.35" spans="1:7">
      <c r="A42" s="9" t="s">
        <v>0</v>
      </c>
      <c r="B42" s="10">
        <v>36</v>
      </c>
      <c r="C42" s="10">
        <v>38</v>
      </c>
      <c r="D42" s="10">
        <v>40</v>
      </c>
      <c r="E42" s="10">
        <v>42</v>
      </c>
      <c r="F42" s="10">
        <v>44</v>
      </c>
      <c r="G42" s="7"/>
    </row>
    <row r="43" customFormat="1" ht="16.35" spans="1:7">
      <c r="A43" s="1" t="s">
        <v>5</v>
      </c>
      <c r="B43" s="2" t="s">
        <v>20</v>
      </c>
      <c r="C43" s="2"/>
      <c r="D43" s="2"/>
      <c r="E43" s="4"/>
      <c r="F43" s="4"/>
      <c r="G43" s="11" t="s">
        <v>7</v>
      </c>
    </row>
    <row r="44" customFormat="1" ht="16.35" spans="1:7">
      <c r="A44" s="12" t="s">
        <v>8</v>
      </c>
      <c r="B44" s="2">
        <v>16029135006</v>
      </c>
      <c r="C44" s="2">
        <v>16029135007</v>
      </c>
      <c r="D44" s="2">
        <v>16029135008</v>
      </c>
      <c r="E44" s="2">
        <v>16029135009</v>
      </c>
      <c r="F44" s="2">
        <v>16029135010</v>
      </c>
      <c r="G44" s="6" t="s">
        <v>9</v>
      </c>
    </row>
    <row r="45" customFormat="1" spans="1:7">
      <c r="A45" s="1" t="s">
        <v>10</v>
      </c>
      <c r="B45" s="2">
        <v>1</v>
      </c>
      <c r="C45" s="2">
        <v>14</v>
      </c>
      <c r="D45" s="2">
        <v>30</v>
      </c>
      <c r="E45" s="2">
        <v>47</v>
      </c>
      <c r="F45" s="2">
        <v>63</v>
      </c>
      <c r="G45" s="7"/>
    </row>
    <row r="46" customFormat="1" spans="1:7">
      <c r="A46" s="1" t="s">
        <v>11</v>
      </c>
      <c r="B46" s="2">
        <v>13</v>
      </c>
      <c r="C46" s="2">
        <v>29</v>
      </c>
      <c r="D46" s="2">
        <v>46</v>
      </c>
      <c r="E46" s="2">
        <v>62</v>
      </c>
      <c r="F46" s="2">
        <v>76</v>
      </c>
      <c r="G46" s="7"/>
    </row>
    <row r="47" customFormat="1" ht="16.35" spans="1:7">
      <c r="A47" s="1" t="s">
        <v>12</v>
      </c>
      <c r="B47" s="2">
        <v>1</v>
      </c>
      <c r="C47" s="2">
        <v>10</v>
      </c>
      <c r="D47" s="2">
        <v>8</v>
      </c>
      <c r="E47" s="2">
        <v>10</v>
      </c>
      <c r="F47" s="2">
        <v>4</v>
      </c>
      <c r="G47" s="7"/>
    </row>
    <row r="48" customFormat="1" ht="16.35" spans="1:7">
      <c r="A48" s="1" t="s">
        <v>13</v>
      </c>
      <c r="B48" s="13">
        <f t="shared" ref="B48:F48" si="5">(B46-B45)*12+B47</f>
        <v>145</v>
      </c>
      <c r="C48" s="13">
        <f t="shared" si="5"/>
        <v>190</v>
      </c>
      <c r="D48" s="13">
        <f t="shared" si="5"/>
        <v>200</v>
      </c>
      <c r="E48" s="13">
        <f t="shared" si="5"/>
        <v>190</v>
      </c>
      <c r="F48" s="13">
        <f>(F46-F45)*12+F47</f>
        <v>160</v>
      </c>
      <c r="G48" s="8">
        <f>SUM(B48:F48)</f>
        <v>885</v>
      </c>
    </row>
    <row r="50" customFormat="1" ht="16.35" spans="1:7">
      <c r="A50" s="9" t="s">
        <v>0</v>
      </c>
      <c r="B50" s="10"/>
      <c r="C50" s="10"/>
      <c r="D50" s="10"/>
      <c r="E50" s="10"/>
      <c r="F50" s="10"/>
      <c r="G50" s="7"/>
    </row>
    <row r="51" customFormat="1" ht="16.35" spans="1:7">
      <c r="A51" s="1" t="s">
        <v>5</v>
      </c>
      <c r="B51" s="2">
        <v>0</v>
      </c>
      <c r="C51" s="2"/>
      <c r="D51" s="2"/>
      <c r="E51" s="4"/>
      <c r="F51" s="4"/>
      <c r="G51" s="11" t="s">
        <v>7</v>
      </c>
    </row>
    <row r="52" customFormat="1" ht="16.35" spans="1:7">
      <c r="A52" s="12" t="s">
        <v>8</v>
      </c>
      <c r="B52" s="2">
        <v>0</v>
      </c>
      <c r="C52" s="2">
        <v>0</v>
      </c>
      <c r="D52" s="2">
        <v>0</v>
      </c>
      <c r="E52" s="2">
        <v>0</v>
      </c>
      <c r="F52" s="2"/>
      <c r="G52" s="6" t="s">
        <v>9</v>
      </c>
    </row>
    <row r="53" customFormat="1" spans="1:7">
      <c r="A53" s="1" t="s">
        <v>10</v>
      </c>
      <c r="B53" s="2">
        <v>0</v>
      </c>
      <c r="C53" s="2">
        <v>0</v>
      </c>
      <c r="D53" s="2">
        <v>0</v>
      </c>
      <c r="E53" s="2">
        <v>0</v>
      </c>
      <c r="F53" s="2"/>
      <c r="G53" s="7"/>
    </row>
    <row r="54" customFormat="1" spans="1:7">
      <c r="A54" s="1" t="s">
        <v>11</v>
      </c>
      <c r="B54" s="2">
        <v>0</v>
      </c>
      <c r="C54" s="2">
        <v>0</v>
      </c>
      <c r="D54" s="2">
        <v>0</v>
      </c>
      <c r="E54" s="2">
        <v>0</v>
      </c>
      <c r="F54" s="2"/>
      <c r="G54" s="7"/>
    </row>
    <row r="55" customFormat="1" ht="16.35" spans="1:7">
      <c r="A55" s="1" t="s">
        <v>12</v>
      </c>
      <c r="B55" s="2">
        <v>0</v>
      </c>
      <c r="C55" s="2">
        <v>0</v>
      </c>
      <c r="D55" s="2">
        <v>0</v>
      </c>
      <c r="E55" s="2">
        <v>0</v>
      </c>
      <c r="F55" s="2"/>
      <c r="G55" s="7"/>
    </row>
    <row r="56" customFormat="1" ht="16.35" spans="1:7">
      <c r="A56" s="1" t="s">
        <v>13</v>
      </c>
      <c r="B56" s="2">
        <v>0</v>
      </c>
      <c r="C56" s="2">
        <v>0</v>
      </c>
      <c r="D56" s="2">
        <v>0</v>
      </c>
      <c r="E56" s="2">
        <v>0</v>
      </c>
      <c r="F56" s="13"/>
      <c r="G56" s="8">
        <f>SUM(B56:F56)</f>
        <v>0</v>
      </c>
    </row>
    <row r="58" customFormat="1" ht="16.35" spans="1:7">
      <c r="A58" s="9" t="s">
        <v>0</v>
      </c>
      <c r="B58" s="10"/>
      <c r="C58" s="10"/>
      <c r="D58" s="10"/>
      <c r="E58" s="10"/>
      <c r="F58" s="10"/>
      <c r="G58" s="7"/>
    </row>
    <row r="59" customFormat="1" ht="16.35" spans="1:7">
      <c r="A59" s="1" t="s">
        <v>5</v>
      </c>
      <c r="B59" s="2">
        <v>0</v>
      </c>
      <c r="C59" s="2">
        <v>0</v>
      </c>
      <c r="D59" s="2">
        <v>0</v>
      </c>
      <c r="E59" s="2">
        <v>0</v>
      </c>
      <c r="F59" s="4"/>
      <c r="G59" s="11" t="s">
        <v>7</v>
      </c>
    </row>
    <row r="60" customFormat="1" ht="16.35" spans="1:7">
      <c r="A60" s="12" t="s">
        <v>8</v>
      </c>
      <c r="B60" s="2">
        <v>0</v>
      </c>
      <c r="C60" s="2">
        <v>0</v>
      </c>
      <c r="D60" s="2">
        <v>0</v>
      </c>
      <c r="E60" s="2">
        <v>0</v>
      </c>
      <c r="F60" s="2"/>
      <c r="G60" s="6" t="s">
        <v>9</v>
      </c>
    </row>
    <row r="61" customFormat="1" spans="1:7">
      <c r="A61" s="1" t="s">
        <v>10</v>
      </c>
      <c r="B61" s="2">
        <v>0</v>
      </c>
      <c r="C61" s="2">
        <v>0</v>
      </c>
      <c r="D61" s="2">
        <v>0</v>
      </c>
      <c r="E61" s="2">
        <v>0</v>
      </c>
      <c r="F61" s="2"/>
      <c r="G61" s="7"/>
    </row>
    <row r="62" customFormat="1" spans="1:7">
      <c r="A62" s="1" t="s">
        <v>11</v>
      </c>
      <c r="B62" s="2">
        <v>0</v>
      </c>
      <c r="C62" s="2">
        <v>0</v>
      </c>
      <c r="D62" s="2">
        <v>0</v>
      </c>
      <c r="E62" s="2">
        <v>0</v>
      </c>
      <c r="F62" s="2"/>
      <c r="G62" s="7"/>
    </row>
    <row r="63" customFormat="1" ht="16.35" spans="1:7">
      <c r="A63" s="1" t="s">
        <v>12</v>
      </c>
      <c r="B63" s="2">
        <v>0</v>
      </c>
      <c r="C63" s="2">
        <v>0</v>
      </c>
      <c r="D63" s="2">
        <v>0</v>
      </c>
      <c r="E63" s="2">
        <v>0</v>
      </c>
      <c r="F63" s="2"/>
      <c r="G63" s="7"/>
    </row>
    <row r="64" customFormat="1" ht="16.35" spans="1:7">
      <c r="A64" s="1" t="s">
        <v>13</v>
      </c>
      <c r="B64" s="2">
        <v>0</v>
      </c>
      <c r="C64" s="2">
        <v>0</v>
      </c>
      <c r="D64" s="2">
        <v>0</v>
      </c>
      <c r="E64" s="2">
        <v>0</v>
      </c>
      <c r="F64" s="13"/>
      <c r="G64" s="8">
        <f>SUM(B64:F64)</f>
        <v>0</v>
      </c>
    </row>
  </sheetData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workbookViewId="0">
      <selection activeCell="J29" sqref="J29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5</v>
      </c>
      <c r="B1" s="1" t="s">
        <v>8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>
      <c r="A2" s="2" t="str">
        <f>'RCHLO PO'!B2</f>
        <v>6800156675_00050-6800156675_00100-6800156675_00150-6800156675_00200-</v>
      </c>
      <c r="B2" s="2">
        <f>'RCHLO PO'!B3</f>
        <v>16029127001</v>
      </c>
      <c r="C2" s="2"/>
      <c r="D2" s="2"/>
      <c r="E2" s="2"/>
      <c r="F2" s="3">
        <f>'RCHLO PO'!B7</f>
        <v>290</v>
      </c>
    </row>
    <row r="3" spans="1:6">
      <c r="A3" s="2"/>
      <c r="B3" s="2">
        <f>'RCHLO PO'!C3</f>
        <v>16029127002</v>
      </c>
      <c r="C3" s="2"/>
      <c r="D3" s="2"/>
      <c r="E3" s="2"/>
      <c r="F3" s="3">
        <f>'RCHLO PO'!C7</f>
        <v>315</v>
      </c>
    </row>
    <row r="4" spans="1:6">
      <c r="A4" s="2"/>
      <c r="B4" s="2">
        <f>'RCHLO PO'!D3</f>
        <v>16029127003</v>
      </c>
      <c r="C4" s="2"/>
      <c r="D4" s="2"/>
      <c r="E4" s="2"/>
      <c r="F4" s="3">
        <f>'RCHLO PO'!D7</f>
        <v>280</v>
      </c>
    </row>
    <row r="5" spans="1:6">
      <c r="A5" s="4"/>
      <c r="B5" s="2">
        <f>'RCHLO PO'!E3</f>
        <v>16029127004</v>
      </c>
      <c r="C5" s="2"/>
      <c r="D5" s="2"/>
      <c r="E5" s="2"/>
      <c r="F5" s="3">
        <f>'RCHLO PO'!E7</f>
        <v>200</v>
      </c>
    </row>
    <row r="6" ht="16.35" spans="1:6">
      <c r="A6" s="4"/>
      <c r="B6" s="2">
        <f>'RCHLO PO'!F3</f>
        <v>0</v>
      </c>
      <c r="C6" s="2"/>
      <c r="D6" s="2"/>
      <c r="E6" s="2"/>
      <c r="F6" s="3">
        <f>'RCHLO PO'!F7</f>
        <v>0</v>
      </c>
    </row>
    <row r="7" ht="16.35" spans="1:6">
      <c r="A7" s="5" t="s">
        <v>7</v>
      </c>
      <c r="B7" s="6" t="s">
        <v>9</v>
      </c>
      <c r="C7" s="7"/>
      <c r="D7" s="7"/>
      <c r="E7" s="7"/>
      <c r="F7" s="8">
        <f>SUM(F2:F6)</f>
        <v>1085</v>
      </c>
    </row>
    <row r="9" spans="1:6">
      <c r="A9" s="1" t="s">
        <v>5</v>
      </c>
      <c r="B9" s="1" t="s">
        <v>8</v>
      </c>
      <c r="C9" s="1" t="s">
        <v>10</v>
      </c>
      <c r="D9" s="1" t="s">
        <v>11</v>
      </c>
      <c r="E9" s="1" t="s">
        <v>12</v>
      </c>
      <c r="F9" s="1" t="s">
        <v>13</v>
      </c>
    </row>
    <row r="10" spans="1:6">
      <c r="A10" s="2" t="str">
        <f>'RCHLO PO'!B10</f>
        <v>6800156676_00100-6800156676_00050-6800156676_00150-6800156676_00200-</v>
      </c>
      <c r="B10" s="2">
        <f>'RCHLO PO'!B11</f>
        <v>16029119002</v>
      </c>
      <c r="C10" s="2"/>
      <c r="D10" s="2"/>
      <c r="E10" s="2"/>
      <c r="F10" s="3">
        <f>'RCHLO PO'!B15</f>
        <v>290</v>
      </c>
    </row>
    <row r="11" spans="1:6">
      <c r="A11" s="2"/>
      <c r="B11" s="2">
        <f>'RCHLO PO'!C11</f>
        <v>16029119001</v>
      </c>
      <c r="C11" s="2"/>
      <c r="D11" s="2"/>
      <c r="E11" s="2"/>
      <c r="F11" s="3">
        <f>'RCHLO PO'!C15</f>
        <v>280</v>
      </c>
    </row>
    <row r="12" spans="1:6">
      <c r="A12" s="2"/>
      <c r="B12" s="2">
        <f>'RCHLO PO'!D11</f>
        <v>16029119003</v>
      </c>
      <c r="C12" s="2"/>
      <c r="D12" s="2"/>
      <c r="E12" s="2"/>
      <c r="F12" s="3">
        <f>'RCHLO PO'!D15</f>
        <v>270</v>
      </c>
    </row>
    <row r="13" spans="1:6">
      <c r="A13" s="4"/>
      <c r="B13" s="2">
        <f>'RCHLO PO'!E11</f>
        <v>16029119004</v>
      </c>
      <c r="C13" s="2"/>
      <c r="D13" s="2"/>
      <c r="E13" s="2"/>
      <c r="F13" s="3">
        <f>'RCHLO PO'!E15</f>
        <v>240</v>
      </c>
    </row>
    <row r="14" ht="16.35" spans="1:6">
      <c r="A14" s="4"/>
      <c r="B14" s="2">
        <f>'RCHLO PO'!F11</f>
        <v>0</v>
      </c>
      <c r="C14" s="2"/>
      <c r="D14" s="2"/>
      <c r="E14" s="2"/>
      <c r="F14" s="3">
        <f>'RCHLO PO'!F15</f>
        <v>0</v>
      </c>
    </row>
    <row r="15" ht="16.35" spans="1:6">
      <c r="A15" s="5" t="s">
        <v>7</v>
      </c>
      <c r="B15" s="6" t="s">
        <v>9</v>
      </c>
      <c r="C15" s="7"/>
      <c r="D15" s="7"/>
      <c r="E15" s="7"/>
      <c r="F15" s="8">
        <f>SUM(F10:F14)</f>
        <v>1080</v>
      </c>
    </row>
    <row r="17" spans="1:6">
      <c r="A17" s="1" t="s">
        <v>5</v>
      </c>
      <c r="B17" s="1" t="s">
        <v>8</v>
      </c>
      <c r="C17" s="1" t="s">
        <v>10</v>
      </c>
      <c r="D17" s="1" t="s">
        <v>11</v>
      </c>
      <c r="E17" s="1" t="s">
        <v>12</v>
      </c>
      <c r="F17" s="1" t="s">
        <v>13</v>
      </c>
    </row>
    <row r="18" spans="1:6">
      <c r="A18" s="2" t="str">
        <f>'RCHLO PO'!B18</f>
        <v>6800156677_00200-6800156677_00050-6800156677_00100-6800156677_00150-</v>
      </c>
      <c r="B18" s="2">
        <f>'RCHLO PO'!B19</f>
        <v>16029143004</v>
      </c>
      <c r="C18" s="2"/>
      <c r="D18" s="2"/>
      <c r="E18" s="2"/>
      <c r="F18" s="3">
        <f>'RCHLO PO'!B23</f>
        <v>395</v>
      </c>
    </row>
    <row r="19" spans="1:6">
      <c r="A19" s="2"/>
      <c r="B19" s="2">
        <f>'RCHLO PO'!C19</f>
        <v>16029143001</v>
      </c>
      <c r="C19" s="2"/>
      <c r="D19" s="2"/>
      <c r="E19" s="2"/>
      <c r="F19" s="3">
        <f>'RCHLO PO'!C23</f>
        <v>430</v>
      </c>
    </row>
    <row r="20" spans="1:6">
      <c r="A20" s="2"/>
      <c r="B20" s="2">
        <f>'RCHLO PO'!D19</f>
        <v>16029143002</v>
      </c>
      <c r="C20" s="2"/>
      <c r="D20" s="2"/>
      <c r="E20" s="2"/>
      <c r="F20" s="3">
        <f>'RCHLO PO'!D23</f>
        <v>560</v>
      </c>
    </row>
    <row r="21" spans="1:6">
      <c r="A21" s="4"/>
      <c r="B21" s="2">
        <f>'RCHLO PO'!E19</f>
        <v>16029143003</v>
      </c>
      <c r="C21" s="2"/>
      <c r="D21" s="2"/>
      <c r="E21" s="2"/>
      <c r="F21" s="3">
        <f>'RCHLO PO'!E23</f>
        <v>535</v>
      </c>
    </row>
    <row r="22" ht="16.35" spans="1:6">
      <c r="A22" s="4"/>
      <c r="B22" s="2">
        <f>'RCHLO PO'!F19</f>
        <v>0</v>
      </c>
      <c r="C22" s="2"/>
      <c r="D22" s="2"/>
      <c r="E22" s="2"/>
      <c r="F22" s="3">
        <f>'RCHLO PO'!F23</f>
        <v>0</v>
      </c>
    </row>
    <row r="23" ht="16.35" spans="1:6">
      <c r="A23" s="5" t="s">
        <v>7</v>
      </c>
      <c r="B23" s="6" t="s">
        <v>9</v>
      </c>
      <c r="C23" s="7"/>
      <c r="D23" s="7"/>
      <c r="E23" s="7"/>
      <c r="F23" s="8">
        <f>SUM(F18:F22)</f>
        <v>1920</v>
      </c>
    </row>
    <row r="25" spans="1:6">
      <c r="A25" s="1" t="s">
        <v>5</v>
      </c>
      <c r="B25" s="1" t="s">
        <v>8</v>
      </c>
      <c r="C25" s="1" t="s">
        <v>10</v>
      </c>
      <c r="D25" s="1" t="s">
        <v>11</v>
      </c>
      <c r="E25" s="1" t="s">
        <v>12</v>
      </c>
      <c r="F25" s="1" t="s">
        <v>13</v>
      </c>
    </row>
    <row r="26" spans="1:6">
      <c r="A26" s="2" t="str">
        <f>'RCHLO PO'!B27</f>
        <v>6800156680_00100-6800156680_00050-6800156680_00150-6800156680_00200-</v>
      </c>
      <c r="B26" s="2">
        <f>'RCHLO PO'!B28</f>
        <v>16029160002</v>
      </c>
      <c r="C26" s="2"/>
      <c r="D26" s="2"/>
      <c r="E26" s="2"/>
      <c r="F26" s="3">
        <f>'RCHLO PO'!B32</f>
        <v>270</v>
      </c>
    </row>
    <row r="27" spans="1:6">
      <c r="A27" s="2"/>
      <c r="B27" s="2">
        <f>'RCHLO PO'!C28</f>
        <v>16029160001</v>
      </c>
      <c r="C27" s="2"/>
      <c r="D27" s="2"/>
      <c r="E27" s="2"/>
      <c r="F27" s="3">
        <f>'RCHLO PO'!C32</f>
        <v>170</v>
      </c>
    </row>
    <row r="28" spans="1:6">
      <c r="A28" s="2"/>
      <c r="B28" s="2">
        <f>'RCHLO PO'!D28</f>
        <v>16029160003</v>
      </c>
      <c r="C28" s="2"/>
      <c r="D28" s="2"/>
      <c r="E28" s="2"/>
      <c r="F28" s="3">
        <f>'RCHLO PO'!D32</f>
        <v>305</v>
      </c>
    </row>
    <row r="29" spans="1:6">
      <c r="A29" s="4"/>
      <c r="B29" s="2">
        <f>'RCHLO PO'!E28</f>
        <v>16029160004</v>
      </c>
      <c r="C29" s="2"/>
      <c r="D29" s="2"/>
      <c r="E29" s="2"/>
      <c r="F29" s="3">
        <f>'RCHLO PO'!E32</f>
        <v>81</v>
      </c>
    </row>
    <row r="30" ht="16.35" spans="1:6">
      <c r="A30" s="4"/>
      <c r="B30" s="2">
        <f>'RCHLO PO'!F28</f>
        <v>0</v>
      </c>
      <c r="C30" s="2"/>
      <c r="D30" s="2"/>
      <c r="E30" s="2"/>
      <c r="F30" s="3">
        <f>'RCHLO PO'!F32</f>
        <v>0</v>
      </c>
    </row>
    <row r="31" ht="16.35" spans="1:6">
      <c r="A31" s="5" t="s">
        <v>7</v>
      </c>
      <c r="B31" s="6" t="s">
        <v>9</v>
      </c>
      <c r="C31" s="7"/>
      <c r="D31" s="7"/>
      <c r="E31" s="7"/>
      <c r="F31" s="8">
        <f>SUM(F26:F30)</f>
        <v>826</v>
      </c>
    </row>
    <row r="33" spans="1:6">
      <c r="A33" s="1" t="s">
        <v>5</v>
      </c>
      <c r="B33" s="1" t="s">
        <v>8</v>
      </c>
      <c r="C33" s="1" t="s">
        <v>10</v>
      </c>
      <c r="D33" s="1" t="s">
        <v>11</v>
      </c>
      <c r="E33" s="1" t="s">
        <v>12</v>
      </c>
      <c r="F33" s="1" t="s">
        <v>13</v>
      </c>
    </row>
    <row r="34" spans="1:6">
      <c r="A34" s="2" t="str">
        <f>'RCHLO PO'!B35</f>
        <v>6800156683_00050-6800156683_00100-6800156683_00150-6800156683_00200-6800156683_00250-</v>
      </c>
      <c r="B34" s="2">
        <f>'RCHLO PO'!B36</f>
        <v>16029194001</v>
      </c>
      <c r="C34" s="2"/>
      <c r="D34" s="2"/>
      <c r="E34" s="2"/>
      <c r="F34" s="3">
        <f>'RCHLO PO'!B40</f>
        <v>170</v>
      </c>
    </row>
    <row r="35" spans="1:6">
      <c r="A35" s="2"/>
      <c r="B35" s="2">
        <f>'RCHLO PO'!C36</f>
        <v>16029194002</v>
      </c>
      <c r="C35" s="2"/>
      <c r="D35" s="2"/>
      <c r="E35" s="2"/>
      <c r="F35" s="3">
        <f>'RCHLO PO'!C40</f>
        <v>260</v>
      </c>
    </row>
    <row r="36" spans="1:6">
      <c r="A36" s="2"/>
      <c r="B36" s="2">
        <f>'RCHLO PO'!D36</f>
        <v>16029194003</v>
      </c>
      <c r="C36" s="2"/>
      <c r="D36" s="2"/>
      <c r="E36" s="2"/>
      <c r="F36" s="3">
        <f>'RCHLO PO'!D40</f>
        <v>250</v>
      </c>
    </row>
    <row r="37" spans="1:6">
      <c r="A37" s="4"/>
      <c r="B37" s="2">
        <f>'RCHLO PO'!E36</f>
        <v>16029194004</v>
      </c>
      <c r="C37" s="2"/>
      <c r="D37" s="2"/>
      <c r="E37" s="2"/>
      <c r="F37" s="3">
        <f>'RCHLO PO'!E40</f>
        <v>270</v>
      </c>
    </row>
    <row r="38" ht="16.35" spans="1:6">
      <c r="A38" s="4"/>
      <c r="B38" s="2">
        <f>'RCHLO PO'!F36</f>
        <v>16029194005</v>
      </c>
      <c r="C38" s="2"/>
      <c r="D38" s="2"/>
      <c r="E38" s="2"/>
      <c r="F38" s="3">
        <f>'RCHLO PO'!F40</f>
        <v>195</v>
      </c>
    </row>
    <row r="39" ht="16.35" spans="1:6">
      <c r="A39" s="5" t="s">
        <v>7</v>
      </c>
      <c r="B39" s="6" t="s">
        <v>9</v>
      </c>
      <c r="C39" s="7"/>
      <c r="D39" s="7"/>
      <c r="E39" s="7"/>
      <c r="F39" s="8">
        <f>SUM(F34:F38)</f>
        <v>1145</v>
      </c>
    </row>
    <row r="41" spans="1:6">
      <c r="A41" s="1" t="s">
        <v>5</v>
      </c>
      <c r="B41" s="1" t="s">
        <v>8</v>
      </c>
      <c r="C41" s="1" t="s">
        <v>10</v>
      </c>
      <c r="D41" s="1" t="s">
        <v>11</v>
      </c>
      <c r="E41" s="1" t="s">
        <v>12</v>
      </c>
      <c r="F41" s="1" t="s">
        <v>13</v>
      </c>
    </row>
    <row r="42" spans="1:6">
      <c r="A42" s="2" t="str">
        <f>'RCHLO PO'!B43</f>
        <v>6800157453_00050-6800157453_00100-6800157453_00150-6800157453_00200-6800157453_00250-</v>
      </c>
      <c r="B42" s="2">
        <f>'RCHLO PO'!B44</f>
        <v>16029135006</v>
      </c>
      <c r="C42" s="2"/>
      <c r="D42" s="2"/>
      <c r="E42" s="2"/>
      <c r="F42" s="3">
        <f>'RCHLO PO'!B48</f>
        <v>145</v>
      </c>
    </row>
    <row r="43" spans="1:6">
      <c r="A43" s="2"/>
      <c r="B43" s="2">
        <f>'RCHLO PO'!C44</f>
        <v>16029135007</v>
      </c>
      <c r="C43" s="2"/>
      <c r="D43" s="2"/>
      <c r="E43" s="2"/>
      <c r="F43" s="3">
        <f>'RCHLO PO'!C48</f>
        <v>190</v>
      </c>
    </row>
    <row r="44" spans="1:6">
      <c r="A44" s="2"/>
      <c r="B44" s="2">
        <f>'RCHLO PO'!D44</f>
        <v>16029135008</v>
      </c>
      <c r="C44" s="2"/>
      <c r="D44" s="2"/>
      <c r="E44" s="2"/>
      <c r="F44" s="3">
        <f>'RCHLO PO'!D48</f>
        <v>200</v>
      </c>
    </row>
    <row r="45" spans="1:6">
      <c r="A45" s="4"/>
      <c r="B45" s="2">
        <f>'RCHLO PO'!E44</f>
        <v>16029135009</v>
      </c>
      <c r="C45" s="2"/>
      <c r="D45" s="2"/>
      <c r="E45" s="2"/>
      <c r="F45" s="3">
        <f>'RCHLO PO'!E48</f>
        <v>190</v>
      </c>
    </row>
    <row r="46" ht="16.35" spans="1:6">
      <c r="A46" s="4"/>
      <c r="B46" s="2">
        <f>'RCHLO PO'!F44</f>
        <v>16029135010</v>
      </c>
      <c r="C46" s="2"/>
      <c r="D46" s="2"/>
      <c r="E46" s="2"/>
      <c r="F46" s="3">
        <f>'RCHLO PO'!F48</f>
        <v>160</v>
      </c>
    </row>
    <row r="47" ht="16.35" spans="1:6">
      <c r="A47" s="5" t="s">
        <v>7</v>
      </c>
      <c r="B47" s="6" t="s">
        <v>9</v>
      </c>
      <c r="C47" s="7"/>
      <c r="D47" s="7"/>
      <c r="E47" s="7"/>
      <c r="F47" s="8">
        <f>SUM(F42:F46)</f>
        <v>885</v>
      </c>
    </row>
    <row r="49" spans="1:6">
      <c r="A49" s="1" t="s">
        <v>5</v>
      </c>
      <c r="B49" s="1" t="s">
        <v>8</v>
      </c>
      <c r="C49" s="1" t="s">
        <v>10</v>
      </c>
      <c r="D49" s="1" t="s">
        <v>11</v>
      </c>
      <c r="E49" s="1" t="s">
        <v>12</v>
      </c>
      <c r="F49" s="1" t="s">
        <v>13</v>
      </c>
    </row>
    <row r="50" spans="1:6">
      <c r="A50" s="2">
        <f>'RCHLO PO'!B51</f>
        <v>0</v>
      </c>
      <c r="B50" s="2">
        <f>'RCHLO PO'!B52</f>
        <v>0</v>
      </c>
      <c r="C50" s="2"/>
      <c r="D50" s="2"/>
      <c r="E50" s="2"/>
      <c r="F50" s="3">
        <f>'RCHLO PO'!B56</f>
        <v>0</v>
      </c>
    </row>
    <row r="51" spans="1:6">
      <c r="A51" s="2"/>
      <c r="B51" s="2">
        <f>'RCHLO PO'!C52</f>
        <v>0</v>
      </c>
      <c r="C51" s="2"/>
      <c r="D51" s="2"/>
      <c r="E51" s="2"/>
      <c r="F51" s="3">
        <f>'RCHLO PO'!C56</f>
        <v>0</v>
      </c>
    </row>
    <row r="52" spans="1:6">
      <c r="A52" s="2"/>
      <c r="B52" s="4">
        <f>'RCHLO PO'!D52</f>
        <v>0</v>
      </c>
      <c r="C52" s="2"/>
      <c r="D52" s="2"/>
      <c r="E52" s="2"/>
      <c r="F52" s="3">
        <f>'RCHLO PO'!D56</f>
        <v>0</v>
      </c>
    </row>
    <row r="53" spans="1:6">
      <c r="A53" s="4"/>
      <c r="B53" s="4">
        <f>'RCHLO PO'!E52</f>
        <v>0</v>
      </c>
      <c r="C53" s="2"/>
      <c r="D53" s="2"/>
      <c r="E53" s="2"/>
      <c r="F53" s="3">
        <f>'RCHLO PO'!E56</f>
        <v>0</v>
      </c>
    </row>
    <row r="54" ht="16.35" spans="1:6">
      <c r="A54" s="4"/>
      <c r="B54" s="2">
        <f>'RCHLO PO'!F51</f>
        <v>0</v>
      </c>
      <c r="C54" s="2"/>
      <c r="D54" s="2"/>
      <c r="E54" s="2"/>
      <c r="F54" s="3">
        <f>'RCHLO PO'!F55</f>
        <v>0</v>
      </c>
    </row>
    <row r="55" ht="16.35" spans="1:6">
      <c r="A55" s="5" t="s">
        <v>7</v>
      </c>
      <c r="B55" s="6" t="s">
        <v>9</v>
      </c>
      <c r="C55" s="7"/>
      <c r="D55" s="7"/>
      <c r="E55" s="7"/>
      <c r="F55" s="8">
        <f>SUM(F50:F54)</f>
        <v>0</v>
      </c>
    </row>
    <row r="57" spans="1:6">
      <c r="A57" s="1" t="s">
        <v>5</v>
      </c>
      <c r="B57" s="1" t="s">
        <v>8</v>
      </c>
      <c r="C57" s="1" t="s">
        <v>10</v>
      </c>
      <c r="D57" s="1" t="s">
        <v>11</v>
      </c>
      <c r="E57" s="1" t="s">
        <v>12</v>
      </c>
      <c r="F57" s="1" t="s">
        <v>13</v>
      </c>
    </row>
    <row r="58" spans="1:6">
      <c r="A58" s="2">
        <f>'RCHLO PO'!B59</f>
        <v>0</v>
      </c>
      <c r="B58" s="2">
        <f>'RCHLO PO'!B60</f>
        <v>0</v>
      </c>
      <c r="C58" s="2"/>
      <c r="D58" s="2"/>
      <c r="E58" s="2"/>
      <c r="F58" s="3">
        <f>'RCHLO PO'!B64</f>
        <v>0</v>
      </c>
    </row>
    <row r="59" spans="1:6">
      <c r="A59" s="2"/>
      <c r="B59" s="2">
        <f>'RCHLO PO'!C60</f>
        <v>0</v>
      </c>
      <c r="C59" s="2"/>
      <c r="D59" s="2"/>
      <c r="E59" s="2"/>
      <c r="F59" s="3">
        <f>'RCHLO PO'!C64</f>
        <v>0</v>
      </c>
    </row>
    <row r="60" spans="1:6">
      <c r="A60" s="2"/>
      <c r="B60" s="2">
        <f>'RCHLO PO'!D60</f>
        <v>0</v>
      </c>
      <c r="C60" s="2"/>
      <c r="D60" s="2"/>
      <c r="E60" s="2"/>
      <c r="F60" s="3">
        <f>'RCHLO PO'!D64</f>
        <v>0</v>
      </c>
    </row>
    <row r="61" spans="1:6">
      <c r="A61" s="4"/>
      <c r="B61" s="2">
        <f>'RCHLO PO'!E60</f>
        <v>0</v>
      </c>
      <c r="C61" s="2"/>
      <c r="D61" s="2"/>
      <c r="E61" s="2"/>
      <c r="F61" s="3">
        <f>'RCHLO PO'!E64</f>
        <v>0</v>
      </c>
    </row>
    <row r="62" ht="16.35" spans="1:6">
      <c r="A62" s="4"/>
      <c r="B62" s="2">
        <f>'RCHLO PO'!F59</f>
        <v>0</v>
      </c>
      <c r="C62" s="2"/>
      <c r="D62" s="2"/>
      <c r="E62" s="2"/>
      <c r="F62" s="3">
        <f>'RCHLO PO'!F63</f>
        <v>0</v>
      </c>
    </row>
    <row r="63" ht="16.35" spans="1:6">
      <c r="A63" s="5" t="s">
        <v>7</v>
      </c>
      <c r="B63" s="6" t="s">
        <v>9</v>
      </c>
      <c r="C63" s="7"/>
      <c r="D63" s="7"/>
      <c r="E63" s="7"/>
      <c r="F63" s="8">
        <f>SUM(F58:F62)</f>
        <v>0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2025-07-14T07:13:53Z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68D2DCDF8A304361BFF1CF6934981639_11</vt:lpwstr>
  </property>
  <property fmtid="{D5CDD505-2E9C-101B-9397-08002B2CF9AE}" pid="3" name="KSOProductBuildVer">
    <vt:lpwstr>2052-12.1.0.21541</vt:lpwstr>
  </property>
</Properties>
</file>