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<sst xmlns="http://schemas.openxmlformats.org/spreadsheetml/2006/main" count="96" uniqueCount="39">
  <si>
    <t>订单号</t>
  </si>
  <si>
    <t>名称</t>
  </si>
  <si>
    <t>图片</t>
  </si>
  <si>
    <t>颜色</t>
  </si>
  <si>
    <t>尺码</t>
  </si>
  <si>
    <t>数量
（个）</t>
  </si>
  <si>
    <t>单价
（RMB/个）</t>
  </si>
  <si>
    <t>金额</t>
  </si>
  <si>
    <t>交期</t>
  </si>
  <si>
    <t>打样</t>
  </si>
  <si>
    <t>PO1316</t>
  </si>
  <si>
    <t>QR标
TCT4501
Classic Crew Tall</t>
  </si>
  <si>
    <t>TCT4501HGRY</t>
  </si>
  <si>
    <t>S</t>
  </si>
  <si>
    <t>7/31送活力工厂</t>
  </si>
  <si>
    <t>每个颜色，每个尺码给我20张</t>
  </si>
  <si>
    <t>M</t>
  </si>
  <si>
    <t>L</t>
  </si>
  <si>
    <t>XL</t>
  </si>
  <si>
    <t>2XL</t>
  </si>
  <si>
    <t>3XL</t>
  </si>
  <si>
    <t>TCT4501NAVY</t>
  </si>
  <si>
    <t>7/10送活力工厂</t>
  </si>
  <si>
    <t>TCT4501WHITE</t>
  </si>
  <si>
    <t>TCT4501BLACK</t>
  </si>
  <si>
    <t>QR标
TCT4100
Classic V-Neck</t>
  </si>
  <si>
    <t>TCT4100HINDIGO</t>
  </si>
  <si>
    <t>TCT4100HNAVY</t>
  </si>
  <si>
    <t>TCT4100INDIGO</t>
  </si>
  <si>
    <t>TCT4100HMGRN</t>
  </si>
  <si>
    <t>TCT4100CHGY</t>
  </si>
  <si>
    <t>TCT4100MGRN</t>
  </si>
  <si>
    <t>TCT4100HGRY</t>
  </si>
  <si>
    <t>TCT4100NAVY</t>
  </si>
  <si>
    <t>TCT4100CARBON</t>
  </si>
  <si>
    <t>TCT4100WHITE</t>
  </si>
  <si>
    <t>TCT4100BLACK</t>
  </si>
  <si>
    <t>洗标
#104-1316VC</t>
  </si>
  <si>
    <t>给我30张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</si>
</sst>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00_);[Red]\(\$#,##0.0000\)"/>
    <numFmt numFmtId="177" formatCode="\¥#,##0.00_);[Red]\(\¥#,##0.00\)"/>
    <numFmt numFmtId="178" formatCode="&quot;￥&quot;#,##0.0000_);[Red]\(&quot;￥&quot;#,##0.0000\)"/>
  </numFmts>
  <fonts count="22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rgb="FF0000FF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8" applyNumberFormat="0" applyAlignment="0" applyProtection="0">
      <alignment vertical="center"/>
    </xf>
    <xf numFmtId="0" fontId="12" fillId="7" borderId="9" applyNumberFormat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8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8" fontId="0" fillId="3" borderId="1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176" fontId="2" fillId="3" borderId="3" xfId="0" applyNumberFormat="1" applyFont="1" applyFill="1" applyBorder="1" applyAlignment="1">
      <alignment horizontal="center" vertical="center" wrapText="1"/>
    </xf>
    <xf numFmtId="176" fontId="2" fillId="3" borderId="2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19050</xdr:colOff>
      <xdr:row>27</xdr:row>
      <xdr:rowOff>266065</xdr:rowOff>
    </xdr:from>
    <xdr:to>
      <xdr:col>2</xdr:col>
      <xdr:colOff>2828925</xdr:colOff>
      <xdr:row>51</xdr:row>
      <xdr:rowOff>19050</xdr:rowOff>
    </xdr:to>
    <xdr:pic>
      <xdr:nvPicPr>
        <xdr:cNvPr id="3" name="ID_BB8E57FDDCA24C59815E972F6F0D92B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0" y="8114665"/>
          <a:ext cx="2809875" cy="6458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</xdr:colOff>
      <xdr:row>1</xdr:row>
      <xdr:rowOff>186690</xdr:rowOff>
    </xdr:from>
    <xdr:to>
      <xdr:col>2</xdr:col>
      <xdr:colOff>2828925</xdr:colOff>
      <xdr:row>24</xdr:row>
      <xdr:rowOff>98425</xdr:rowOff>
    </xdr:to>
    <xdr:pic>
      <xdr:nvPicPr>
        <xdr:cNvPr id="6" name="ID_1BF3D5752D9947EF98212928362E127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14500" y="770890"/>
          <a:ext cx="2809875" cy="6337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441325</xdr:colOff>
      <xdr:row>54</xdr:row>
      <xdr:rowOff>19050</xdr:rowOff>
    </xdr:from>
    <xdr:to>
      <xdr:col>2</xdr:col>
      <xdr:colOff>2406650</xdr:colOff>
      <xdr:row>54</xdr:row>
      <xdr:rowOff>2171700</xdr:rowOff>
    </xdr:to>
    <xdr:pic>
      <xdr:nvPicPr>
        <xdr:cNvPr id="8" name="ID_CB9ECC46018F499682DD1E9745EE4DC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36775" y="15411450"/>
          <a:ext cx="1965325" cy="2152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6"/>
  <sheetViews>
    <sheetView tabSelected="1" workbookViewId="0">
      <selection activeCell="H56" sqref="H56"/>
    </sheetView>
  </sheetViews>
  <sheetFormatPr defaultColWidth="9" defaultRowHeight="22" customHeight="1"/>
  <cols>
    <col min="1" max="1" width="8.625" style="2" customWidth="1"/>
    <col min="2" max="2" width="13.625" style="2" customWidth="1"/>
    <col min="3" max="3" width="37.25" style="2" customWidth="1"/>
    <col min="4" max="4" width="17.125" style="2" customWidth="1"/>
    <col min="5" max="5" width="11.875" style="2" customWidth="1"/>
    <col min="6" max="6" width="9" style="2"/>
    <col min="7" max="7" width="13" style="3" customWidth="1"/>
    <col min="8" max="8" width="13.375" style="3" customWidth="1"/>
    <col min="9" max="9" width="11.75" style="4" customWidth="1"/>
    <col min="10" max="10" width="11.875" style="2" customWidth="1"/>
    <col min="11" max="16384" width="9" style="2"/>
  </cols>
  <sheetData>
    <row r="1" ht="46" customHeight="1" spans="1:1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7" t="s">
        <v>6</v>
      </c>
      <c r="H1" s="7" t="s">
        <v>7</v>
      </c>
      <c r="I1" s="23" t="s">
        <v>8</v>
      </c>
      <c r="J1" s="24" t="s">
        <v>9</v>
      </c>
    </row>
    <row r="2" customHeight="1" spans="1:10">
      <c r="A2" s="8" t="s">
        <v>10</v>
      </c>
      <c r="B2" s="9" t="s">
        <v>11</v>
      </c>
      <c r="C2" s="10"/>
      <c r="D2" s="11" t="s">
        <v>12</v>
      </c>
      <c r="E2" s="12" t="s">
        <v>13</v>
      </c>
      <c r="F2" s="13">
        <v>50</v>
      </c>
      <c r="G2" s="14">
        <v>0.035</v>
      </c>
      <c r="H2" s="14">
        <f>G2*F2</f>
        <v>1.75</v>
      </c>
      <c r="I2" s="25" t="s">
        <v>14</v>
      </c>
      <c r="J2" s="24" t="s">
        <v>15</v>
      </c>
    </row>
    <row r="3" customHeight="1" spans="1:10">
      <c r="A3" s="8"/>
      <c r="B3" s="9"/>
      <c r="C3" s="10"/>
      <c r="D3" s="15"/>
      <c r="E3" s="12" t="s">
        <v>16</v>
      </c>
      <c r="F3" s="13">
        <v>140</v>
      </c>
      <c r="G3" s="14">
        <v>0.0075</v>
      </c>
      <c r="H3" s="14">
        <f t="shared" ref="H3:H13" si="0">G3*F3</f>
        <v>1.05</v>
      </c>
      <c r="I3" s="26"/>
      <c r="J3" s="24"/>
    </row>
    <row r="4" customHeight="1" spans="1:10">
      <c r="A4" s="8"/>
      <c r="B4" s="9"/>
      <c r="C4" s="10"/>
      <c r="D4" s="15"/>
      <c r="E4" s="12" t="s">
        <v>17</v>
      </c>
      <c r="F4" s="13">
        <v>320</v>
      </c>
      <c r="G4" s="14">
        <v>0.0075</v>
      </c>
      <c r="H4" s="14">
        <f t="shared" si="0"/>
        <v>2.4</v>
      </c>
      <c r="I4" s="26"/>
      <c r="J4" s="24"/>
    </row>
    <row r="5" customHeight="1" spans="1:10">
      <c r="A5" s="8"/>
      <c r="B5" s="9"/>
      <c r="C5" s="10"/>
      <c r="D5" s="15"/>
      <c r="E5" s="12" t="s">
        <v>18</v>
      </c>
      <c r="F5" s="13">
        <v>260</v>
      </c>
      <c r="G5" s="14">
        <v>0.0075</v>
      </c>
      <c r="H5" s="14">
        <f t="shared" si="0"/>
        <v>1.95</v>
      </c>
      <c r="I5" s="26"/>
      <c r="J5" s="24"/>
    </row>
    <row r="6" customHeight="1" spans="1:10">
      <c r="A6" s="8"/>
      <c r="B6" s="9"/>
      <c r="C6" s="10"/>
      <c r="D6" s="15"/>
      <c r="E6" s="12" t="s">
        <v>19</v>
      </c>
      <c r="F6" s="13">
        <v>120</v>
      </c>
      <c r="G6" s="14">
        <v>0.0075</v>
      </c>
      <c r="H6" s="14">
        <f t="shared" si="0"/>
        <v>0.9</v>
      </c>
      <c r="I6" s="26"/>
      <c r="J6" s="24"/>
    </row>
    <row r="7" customHeight="1" spans="1:10">
      <c r="A7" s="8"/>
      <c r="B7" s="9"/>
      <c r="C7" s="10"/>
      <c r="D7" s="16"/>
      <c r="E7" s="13" t="s">
        <v>20</v>
      </c>
      <c r="F7" s="13">
        <v>60</v>
      </c>
      <c r="G7" s="14">
        <v>0.0075</v>
      </c>
      <c r="H7" s="14">
        <f t="shared" si="0"/>
        <v>0.45</v>
      </c>
      <c r="I7" s="26"/>
      <c r="J7" s="24"/>
    </row>
    <row r="8" customHeight="1" spans="1:10">
      <c r="A8" s="8" t="s">
        <v>10</v>
      </c>
      <c r="B8" s="9" t="s">
        <v>11</v>
      </c>
      <c r="C8" s="10"/>
      <c r="D8" s="11" t="s">
        <v>21</v>
      </c>
      <c r="E8" s="12" t="s">
        <v>13</v>
      </c>
      <c r="F8" s="13">
        <v>60</v>
      </c>
      <c r="G8" s="14">
        <v>0.0075</v>
      </c>
      <c r="H8" s="14">
        <f t="shared" si="0"/>
        <v>0.45</v>
      </c>
      <c r="I8" s="25" t="s">
        <v>22</v>
      </c>
      <c r="J8" s="24" t="s">
        <v>15</v>
      </c>
    </row>
    <row r="9" customHeight="1" spans="1:10">
      <c r="A9" s="8"/>
      <c r="B9" s="9"/>
      <c r="C9" s="10"/>
      <c r="D9" s="15"/>
      <c r="E9" s="12" t="s">
        <v>16</v>
      </c>
      <c r="F9" s="13">
        <v>220</v>
      </c>
      <c r="G9" s="14">
        <v>0.0075</v>
      </c>
      <c r="H9" s="14">
        <f t="shared" si="0"/>
        <v>1.65</v>
      </c>
      <c r="I9" s="26"/>
      <c r="J9" s="24"/>
    </row>
    <row r="10" customHeight="1" spans="1:10">
      <c r="A10" s="8"/>
      <c r="B10" s="9"/>
      <c r="C10" s="10"/>
      <c r="D10" s="15"/>
      <c r="E10" s="12" t="s">
        <v>17</v>
      </c>
      <c r="F10" s="13">
        <v>430</v>
      </c>
      <c r="G10" s="14">
        <v>0.0075</v>
      </c>
      <c r="H10" s="14">
        <f t="shared" si="0"/>
        <v>3.225</v>
      </c>
      <c r="I10" s="26"/>
      <c r="J10" s="24"/>
    </row>
    <row r="11" customHeight="1" spans="1:10">
      <c r="A11" s="8"/>
      <c r="B11" s="9"/>
      <c r="C11" s="10"/>
      <c r="D11" s="15"/>
      <c r="E11" s="12" t="s">
        <v>18</v>
      </c>
      <c r="F11" s="13">
        <v>270</v>
      </c>
      <c r="G11" s="14">
        <v>0.0075</v>
      </c>
      <c r="H11" s="14">
        <f t="shared" si="0"/>
        <v>2.025</v>
      </c>
      <c r="I11" s="26"/>
      <c r="J11" s="24"/>
    </row>
    <row r="12" customHeight="1" spans="1:10">
      <c r="A12" s="8"/>
      <c r="B12" s="9"/>
      <c r="C12" s="10"/>
      <c r="D12" s="15"/>
      <c r="E12" s="12" t="s">
        <v>19</v>
      </c>
      <c r="F12" s="13">
        <v>160</v>
      </c>
      <c r="G12" s="14">
        <v>0.0075</v>
      </c>
      <c r="H12" s="14">
        <f t="shared" si="0"/>
        <v>1.2</v>
      </c>
      <c r="I12" s="26"/>
      <c r="J12" s="24"/>
    </row>
    <row r="13" customHeight="1" spans="1:10">
      <c r="A13" s="8"/>
      <c r="B13" s="9"/>
      <c r="C13" s="10"/>
      <c r="D13" s="16"/>
      <c r="E13" s="13" t="s">
        <v>20</v>
      </c>
      <c r="F13" s="13">
        <v>70</v>
      </c>
      <c r="G13" s="14">
        <v>0.0075</v>
      </c>
      <c r="H13" s="14">
        <f t="shared" si="0"/>
        <v>0.525</v>
      </c>
      <c r="I13" s="26"/>
      <c r="J13" s="24"/>
    </row>
    <row r="14" customHeight="1" spans="1:10">
      <c r="A14" s="8" t="s">
        <v>10</v>
      </c>
      <c r="B14" s="9" t="s">
        <v>11</v>
      </c>
      <c r="C14" s="10"/>
      <c r="D14" s="11" t="s">
        <v>23</v>
      </c>
      <c r="E14" s="12" t="s">
        <v>13</v>
      </c>
      <c r="F14" s="13">
        <v>70</v>
      </c>
      <c r="G14" s="14">
        <v>0.0075</v>
      </c>
      <c r="H14" s="14">
        <f t="shared" ref="H14:H19" si="1">G14*F14</f>
        <v>0.525</v>
      </c>
      <c r="I14" s="25" t="s">
        <v>22</v>
      </c>
      <c r="J14" s="24" t="s">
        <v>15</v>
      </c>
    </row>
    <row r="15" customHeight="1" spans="1:10">
      <c r="A15" s="8"/>
      <c r="B15" s="9"/>
      <c r="C15" s="10"/>
      <c r="D15" s="15"/>
      <c r="E15" s="12" t="s">
        <v>16</v>
      </c>
      <c r="F15" s="13">
        <v>240</v>
      </c>
      <c r="G15" s="14">
        <v>0.0075</v>
      </c>
      <c r="H15" s="14">
        <f t="shared" si="1"/>
        <v>1.8</v>
      </c>
      <c r="I15" s="26"/>
      <c r="J15" s="24"/>
    </row>
    <row r="16" customHeight="1" spans="1:10">
      <c r="A16" s="8"/>
      <c r="B16" s="9"/>
      <c r="C16" s="10"/>
      <c r="D16" s="15"/>
      <c r="E16" s="12" t="s">
        <v>17</v>
      </c>
      <c r="F16" s="13">
        <v>480</v>
      </c>
      <c r="G16" s="14">
        <v>0.0075</v>
      </c>
      <c r="H16" s="14">
        <f t="shared" si="1"/>
        <v>3.6</v>
      </c>
      <c r="I16" s="26"/>
      <c r="J16" s="24"/>
    </row>
    <row r="17" customHeight="1" spans="1:10">
      <c r="A17" s="8"/>
      <c r="B17" s="9"/>
      <c r="C17" s="10"/>
      <c r="D17" s="15"/>
      <c r="E17" s="12" t="s">
        <v>18</v>
      </c>
      <c r="F17" s="13">
        <v>450</v>
      </c>
      <c r="G17" s="14">
        <v>0.0075</v>
      </c>
      <c r="H17" s="14">
        <f t="shared" si="1"/>
        <v>3.375</v>
      </c>
      <c r="I17" s="26"/>
      <c r="J17" s="24"/>
    </row>
    <row r="18" customHeight="1" spans="1:10">
      <c r="A18" s="8"/>
      <c r="B18" s="9"/>
      <c r="C18" s="10"/>
      <c r="D18" s="15"/>
      <c r="E18" s="12" t="s">
        <v>19</v>
      </c>
      <c r="F18" s="13">
        <v>170</v>
      </c>
      <c r="G18" s="14">
        <v>0.0075</v>
      </c>
      <c r="H18" s="14">
        <f t="shared" si="1"/>
        <v>1.275</v>
      </c>
      <c r="I18" s="26"/>
      <c r="J18" s="24"/>
    </row>
    <row r="19" customHeight="1" spans="1:10">
      <c r="A19" s="8"/>
      <c r="B19" s="9"/>
      <c r="C19" s="10"/>
      <c r="D19" s="16"/>
      <c r="E19" s="13" t="s">
        <v>20</v>
      </c>
      <c r="F19" s="13">
        <v>80</v>
      </c>
      <c r="G19" s="14">
        <v>0.0075</v>
      </c>
      <c r="H19" s="14">
        <f t="shared" si="1"/>
        <v>0.6</v>
      </c>
      <c r="I19" s="26"/>
      <c r="J19" s="24"/>
    </row>
    <row r="20" customHeight="1" spans="1:10">
      <c r="A20" s="8"/>
      <c r="B20" s="9"/>
      <c r="C20" s="10"/>
      <c r="D20" s="11" t="s">
        <v>24</v>
      </c>
      <c r="E20" s="12" t="s">
        <v>13</v>
      </c>
      <c r="F20" s="13">
        <v>80</v>
      </c>
      <c r="G20" s="14">
        <v>0.0075</v>
      </c>
      <c r="H20" s="14">
        <f t="shared" ref="H20:H27" si="2">G20*F20</f>
        <v>0.6</v>
      </c>
      <c r="I20" s="26"/>
      <c r="J20" s="24"/>
    </row>
    <row r="21" customHeight="1" spans="1:10">
      <c r="A21" s="8"/>
      <c r="B21" s="9"/>
      <c r="C21" s="10"/>
      <c r="D21" s="15"/>
      <c r="E21" s="12" t="s">
        <v>16</v>
      </c>
      <c r="F21" s="13">
        <v>300</v>
      </c>
      <c r="G21" s="14">
        <v>0.0075</v>
      </c>
      <c r="H21" s="14">
        <f t="shared" si="2"/>
        <v>2.25</v>
      </c>
      <c r="I21" s="26"/>
      <c r="J21" s="24"/>
    </row>
    <row r="22" customHeight="1" spans="1:10">
      <c r="A22" s="8"/>
      <c r="B22" s="9"/>
      <c r="C22" s="10"/>
      <c r="D22" s="15"/>
      <c r="E22" s="12" t="s">
        <v>17</v>
      </c>
      <c r="F22" s="13">
        <v>600</v>
      </c>
      <c r="G22" s="14">
        <v>0.0075</v>
      </c>
      <c r="H22" s="14">
        <f t="shared" si="2"/>
        <v>4.5</v>
      </c>
      <c r="I22" s="26"/>
      <c r="J22" s="24"/>
    </row>
    <row r="23" customHeight="1" spans="1:10">
      <c r="A23" s="8"/>
      <c r="B23" s="9"/>
      <c r="C23" s="10"/>
      <c r="D23" s="15"/>
      <c r="E23" s="12" t="s">
        <v>18</v>
      </c>
      <c r="F23" s="13">
        <v>570</v>
      </c>
      <c r="G23" s="14">
        <v>0.0075</v>
      </c>
      <c r="H23" s="14">
        <f t="shared" si="2"/>
        <v>4.275</v>
      </c>
      <c r="I23" s="26"/>
      <c r="J23" s="24"/>
    </row>
    <row r="24" customHeight="1" spans="1:10">
      <c r="A24" s="8"/>
      <c r="B24" s="9"/>
      <c r="C24" s="10"/>
      <c r="D24" s="15"/>
      <c r="E24" s="12" t="s">
        <v>19</v>
      </c>
      <c r="F24" s="13">
        <v>210</v>
      </c>
      <c r="G24" s="14">
        <v>0.0075</v>
      </c>
      <c r="H24" s="14">
        <f t="shared" si="2"/>
        <v>1.575</v>
      </c>
      <c r="I24" s="26"/>
      <c r="J24" s="24"/>
    </row>
    <row r="25" customHeight="1" spans="1:10">
      <c r="A25" s="8"/>
      <c r="B25" s="9"/>
      <c r="C25" s="10"/>
      <c r="D25" s="16"/>
      <c r="E25" s="13" t="s">
        <v>20</v>
      </c>
      <c r="F25" s="13">
        <v>90</v>
      </c>
      <c r="G25" s="14">
        <v>0.0075</v>
      </c>
      <c r="H25" s="14">
        <f t="shared" si="2"/>
        <v>0.675</v>
      </c>
      <c r="I25" s="26"/>
      <c r="J25" s="24"/>
    </row>
    <row r="26" customHeight="1" spans="1:10">
      <c r="A26" s="8"/>
      <c r="B26" s="9" t="s">
        <v>25</v>
      </c>
      <c r="C26" s="17"/>
      <c r="D26" s="15" t="s">
        <v>26</v>
      </c>
      <c r="E26" s="12" t="s">
        <v>16</v>
      </c>
      <c r="F26" s="16">
        <v>70</v>
      </c>
      <c r="G26" s="14">
        <v>0.0075</v>
      </c>
      <c r="H26" s="14">
        <f t="shared" ref="H26:H55" si="3">G26*F26</f>
        <v>0.525</v>
      </c>
      <c r="I26" s="27" t="s">
        <v>14</v>
      </c>
      <c r="J26" s="28" t="s">
        <v>15</v>
      </c>
    </row>
    <row r="27" customHeight="1" spans="1:10">
      <c r="A27" s="8"/>
      <c r="B27" s="9"/>
      <c r="C27" s="17"/>
      <c r="D27" s="15"/>
      <c r="E27" s="12" t="s">
        <v>17</v>
      </c>
      <c r="F27" s="16">
        <v>60</v>
      </c>
      <c r="G27" s="14">
        <v>0.0075</v>
      </c>
      <c r="H27" s="14">
        <f t="shared" si="3"/>
        <v>0.45</v>
      </c>
      <c r="I27" s="27"/>
      <c r="J27" s="29"/>
    </row>
    <row r="28" customHeight="1" spans="1:10">
      <c r="A28" s="8"/>
      <c r="B28" s="9"/>
      <c r="C28" s="17"/>
      <c r="D28" s="15"/>
      <c r="E28" s="12" t="s">
        <v>18</v>
      </c>
      <c r="F28" s="16">
        <v>110</v>
      </c>
      <c r="G28" s="14">
        <v>0.0075</v>
      </c>
      <c r="H28" s="14">
        <f t="shared" si="3"/>
        <v>0.825</v>
      </c>
      <c r="I28" s="27"/>
      <c r="J28" s="29"/>
    </row>
    <row r="29" customHeight="1" spans="1:10">
      <c r="A29" s="8"/>
      <c r="B29" s="9"/>
      <c r="C29" s="17"/>
      <c r="D29" s="15"/>
      <c r="E29" s="12" t="s">
        <v>19</v>
      </c>
      <c r="F29" s="16">
        <v>55</v>
      </c>
      <c r="G29" s="14">
        <v>0.0075</v>
      </c>
      <c r="H29" s="14">
        <f t="shared" si="3"/>
        <v>0.4125</v>
      </c>
      <c r="I29" s="27"/>
      <c r="J29" s="29"/>
    </row>
    <row r="30" customHeight="1" spans="1:10">
      <c r="A30" s="8"/>
      <c r="B30" s="9"/>
      <c r="C30" s="17"/>
      <c r="D30" s="16"/>
      <c r="E30" s="13" t="s">
        <v>20</v>
      </c>
      <c r="F30" s="16">
        <v>30</v>
      </c>
      <c r="G30" s="14">
        <v>0.0075</v>
      </c>
      <c r="H30" s="14">
        <f t="shared" si="3"/>
        <v>0.225</v>
      </c>
      <c r="I30" s="27"/>
      <c r="J30" s="29"/>
    </row>
    <row r="31" customHeight="1" spans="1:10">
      <c r="A31" s="8"/>
      <c r="B31" s="9"/>
      <c r="C31" s="17"/>
      <c r="D31" s="15" t="s">
        <v>27</v>
      </c>
      <c r="E31" s="12" t="s">
        <v>16</v>
      </c>
      <c r="F31" s="16">
        <v>30</v>
      </c>
      <c r="G31" s="14">
        <v>0.0075</v>
      </c>
      <c r="H31" s="14">
        <f t="shared" si="3"/>
        <v>0.225</v>
      </c>
      <c r="I31" s="27"/>
      <c r="J31" s="29"/>
    </row>
    <row r="32" customHeight="1" spans="1:10">
      <c r="A32" s="8"/>
      <c r="B32" s="9"/>
      <c r="C32" s="17"/>
      <c r="D32" s="15"/>
      <c r="E32" s="12" t="s">
        <v>17</v>
      </c>
      <c r="F32" s="16">
        <v>40</v>
      </c>
      <c r="G32" s="14">
        <v>0.0075</v>
      </c>
      <c r="H32" s="14">
        <f t="shared" si="3"/>
        <v>0.3</v>
      </c>
      <c r="I32" s="27"/>
      <c r="J32" s="29"/>
    </row>
    <row r="33" customHeight="1" spans="1:10">
      <c r="A33" s="8"/>
      <c r="B33" s="9"/>
      <c r="C33" s="17"/>
      <c r="D33" s="15"/>
      <c r="E33" s="12" t="s">
        <v>18</v>
      </c>
      <c r="F33" s="16">
        <v>50</v>
      </c>
      <c r="G33" s="14">
        <v>0.0075</v>
      </c>
      <c r="H33" s="14">
        <f t="shared" si="3"/>
        <v>0.375</v>
      </c>
      <c r="I33" s="27"/>
      <c r="J33" s="29"/>
    </row>
    <row r="34" customHeight="1" spans="1:10">
      <c r="A34" s="8"/>
      <c r="B34" s="9"/>
      <c r="C34" s="17"/>
      <c r="D34" s="15"/>
      <c r="E34" s="12" t="s">
        <v>19</v>
      </c>
      <c r="F34" s="16">
        <v>30</v>
      </c>
      <c r="G34" s="14">
        <v>0.0075</v>
      </c>
      <c r="H34" s="14">
        <f t="shared" si="3"/>
        <v>0.225</v>
      </c>
      <c r="I34" s="27"/>
      <c r="J34" s="29"/>
    </row>
    <row r="35" customHeight="1" spans="1:10">
      <c r="A35" s="8"/>
      <c r="B35" s="9"/>
      <c r="C35" s="17"/>
      <c r="D35" s="16"/>
      <c r="E35" s="13" t="s">
        <v>20</v>
      </c>
      <c r="F35" s="16">
        <v>40</v>
      </c>
      <c r="G35" s="14">
        <v>0.0075</v>
      </c>
      <c r="H35" s="14">
        <f t="shared" si="3"/>
        <v>0.3</v>
      </c>
      <c r="I35" s="27"/>
      <c r="J35" s="29"/>
    </row>
    <row r="36" customHeight="1" spans="1:10">
      <c r="A36" s="8"/>
      <c r="B36" s="9"/>
      <c r="C36" s="17"/>
      <c r="D36" s="16" t="s">
        <v>28</v>
      </c>
      <c r="E36" s="12" t="s">
        <v>19</v>
      </c>
      <c r="F36" s="16">
        <v>50</v>
      </c>
      <c r="G36" s="14">
        <v>0.0075</v>
      </c>
      <c r="H36" s="14">
        <f t="shared" si="3"/>
        <v>0.375</v>
      </c>
      <c r="I36" s="27"/>
      <c r="J36" s="29"/>
    </row>
    <row r="37" customHeight="1" spans="1:10">
      <c r="A37" s="8"/>
      <c r="B37" s="9"/>
      <c r="C37" s="17"/>
      <c r="D37" s="15" t="s">
        <v>29</v>
      </c>
      <c r="E37" s="12" t="s">
        <v>16</v>
      </c>
      <c r="F37" s="16">
        <v>70</v>
      </c>
      <c r="G37" s="14">
        <v>0.0075</v>
      </c>
      <c r="H37" s="14">
        <f t="shared" si="3"/>
        <v>0.525</v>
      </c>
      <c r="I37" s="27"/>
      <c r="J37" s="29"/>
    </row>
    <row r="38" customHeight="1" spans="1:10">
      <c r="A38" s="8"/>
      <c r="B38" s="9"/>
      <c r="C38" s="17"/>
      <c r="D38" s="15"/>
      <c r="E38" s="12" t="s">
        <v>17</v>
      </c>
      <c r="F38" s="16">
        <v>130</v>
      </c>
      <c r="G38" s="14">
        <v>0.0075</v>
      </c>
      <c r="H38" s="14">
        <f t="shared" si="3"/>
        <v>0.975</v>
      </c>
      <c r="I38" s="27"/>
      <c r="J38" s="29"/>
    </row>
    <row r="39" customHeight="1" spans="1:10">
      <c r="A39" s="8"/>
      <c r="B39" s="9"/>
      <c r="C39" s="17"/>
      <c r="D39" s="15"/>
      <c r="E39" s="12" t="s">
        <v>18</v>
      </c>
      <c r="F39" s="16">
        <v>120</v>
      </c>
      <c r="G39" s="14">
        <v>0.0075</v>
      </c>
      <c r="H39" s="14">
        <f t="shared" si="3"/>
        <v>0.9</v>
      </c>
      <c r="I39" s="27"/>
      <c r="J39" s="29"/>
    </row>
    <row r="40" customHeight="1" spans="1:10">
      <c r="A40" s="8"/>
      <c r="B40" s="9"/>
      <c r="C40" s="17"/>
      <c r="D40" s="16"/>
      <c r="E40" s="12" t="s">
        <v>19</v>
      </c>
      <c r="F40" s="16">
        <v>50</v>
      </c>
      <c r="G40" s="14">
        <v>0.0075</v>
      </c>
      <c r="H40" s="14">
        <f t="shared" si="3"/>
        <v>0.375</v>
      </c>
      <c r="I40" s="27"/>
      <c r="J40" s="29"/>
    </row>
    <row r="41" customHeight="1" spans="1:10">
      <c r="A41" s="8"/>
      <c r="B41" s="9"/>
      <c r="C41" s="17"/>
      <c r="D41" s="16" t="s">
        <v>30</v>
      </c>
      <c r="E41" s="13" t="s">
        <v>20</v>
      </c>
      <c r="F41" s="16">
        <v>40</v>
      </c>
      <c r="G41" s="14">
        <v>0.0075</v>
      </c>
      <c r="H41" s="14">
        <f t="shared" si="3"/>
        <v>0.3</v>
      </c>
      <c r="I41" s="27"/>
      <c r="J41" s="29"/>
    </row>
    <row r="42" customHeight="1" spans="1:10">
      <c r="A42" s="8"/>
      <c r="B42" s="9"/>
      <c r="C42" s="17"/>
      <c r="D42" s="16" t="s">
        <v>31</v>
      </c>
      <c r="E42" s="16" t="s">
        <v>17</v>
      </c>
      <c r="F42" s="16">
        <v>130</v>
      </c>
      <c r="G42" s="14">
        <v>0.0075</v>
      </c>
      <c r="H42" s="14">
        <f t="shared" si="3"/>
        <v>0.975</v>
      </c>
      <c r="I42" s="27"/>
      <c r="J42" s="29"/>
    </row>
    <row r="43" customHeight="1" spans="1:10">
      <c r="A43" s="8"/>
      <c r="B43" s="9"/>
      <c r="C43" s="17"/>
      <c r="D43" s="16" t="s">
        <v>32</v>
      </c>
      <c r="E43" s="12" t="s">
        <v>19</v>
      </c>
      <c r="F43" s="16">
        <v>80</v>
      </c>
      <c r="G43" s="14">
        <v>0.0075</v>
      </c>
      <c r="H43" s="14">
        <f t="shared" si="3"/>
        <v>0.6</v>
      </c>
      <c r="I43" s="27"/>
      <c r="J43" s="29"/>
    </row>
    <row r="44" customHeight="1" spans="1:10">
      <c r="A44" s="8"/>
      <c r="B44" s="9"/>
      <c r="C44" s="17"/>
      <c r="D44" s="16" t="s">
        <v>33</v>
      </c>
      <c r="E44" s="12" t="s">
        <v>18</v>
      </c>
      <c r="F44" s="16">
        <v>180</v>
      </c>
      <c r="G44" s="14">
        <v>0.0075</v>
      </c>
      <c r="H44" s="14">
        <f t="shared" si="3"/>
        <v>1.35</v>
      </c>
      <c r="I44" s="27"/>
      <c r="J44" s="29"/>
    </row>
    <row r="45" customHeight="1" spans="1:10">
      <c r="A45" s="8"/>
      <c r="B45" s="9"/>
      <c r="C45" s="17"/>
      <c r="D45" s="16" t="s">
        <v>34</v>
      </c>
      <c r="E45" s="12" t="s">
        <v>19</v>
      </c>
      <c r="F45" s="16">
        <v>80</v>
      </c>
      <c r="G45" s="14">
        <v>0.0075</v>
      </c>
      <c r="H45" s="14">
        <f t="shared" si="3"/>
        <v>0.6</v>
      </c>
      <c r="I45" s="27"/>
      <c r="J45" s="29"/>
    </row>
    <row r="46" customHeight="1" spans="1:10">
      <c r="A46" s="8"/>
      <c r="B46" s="9"/>
      <c r="C46" s="17"/>
      <c r="D46" s="15" t="s">
        <v>35</v>
      </c>
      <c r="E46" s="16" t="s">
        <v>13</v>
      </c>
      <c r="F46" s="16">
        <v>60</v>
      </c>
      <c r="G46" s="14">
        <v>0.0075</v>
      </c>
      <c r="H46" s="14">
        <f t="shared" si="3"/>
        <v>0.45</v>
      </c>
      <c r="I46" s="27"/>
      <c r="J46" s="29"/>
    </row>
    <row r="47" customHeight="1" spans="1:10">
      <c r="A47" s="8"/>
      <c r="B47" s="9"/>
      <c r="C47" s="17"/>
      <c r="D47" s="15"/>
      <c r="E47" s="16" t="s">
        <v>17</v>
      </c>
      <c r="F47" s="16">
        <v>400</v>
      </c>
      <c r="G47" s="14">
        <v>0.0075</v>
      </c>
      <c r="H47" s="14">
        <f t="shared" si="3"/>
        <v>3</v>
      </c>
      <c r="I47" s="27"/>
      <c r="J47" s="29"/>
    </row>
    <row r="48" customHeight="1" spans="1:10">
      <c r="A48" s="8"/>
      <c r="B48" s="9"/>
      <c r="C48" s="17"/>
      <c r="D48" s="15"/>
      <c r="E48" s="16" t="s">
        <v>18</v>
      </c>
      <c r="F48" s="16">
        <v>380</v>
      </c>
      <c r="G48" s="14">
        <v>0.0075</v>
      </c>
      <c r="H48" s="14">
        <f t="shared" si="3"/>
        <v>2.85</v>
      </c>
      <c r="I48" s="27"/>
      <c r="J48" s="29"/>
    </row>
    <row r="49" customHeight="1" spans="1:10">
      <c r="A49" s="8"/>
      <c r="B49" s="9"/>
      <c r="C49" s="17"/>
      <c r="D49" s="16"/>
      <c r="E49" s="16" t="s">
        <v>19</v>
      </c>
      <c r="F49" s="16">
        <v>150</v>
      </c>
      <c r="G49" s="14">
        <v>0.0075</v>
      </c>
      <c r="H49" s="14">
        <f t="shared" si="3"/>
        <v>1.125</v>
      </c>
      <c r="I49" s="27"/>
      <c r="J49" s="29"/>
    </row>
    <row r="50" customHeight="1" spans="1:10">
      <c r="A50" s="8"/>
      <c r="B50" s="9"/>
      <c r="C50" s="17"/>
      <c r="D50" s="15" t="s">
        <v>36</v>
      </c>
      <c r="E50" s="12" t="s">
        <v>13</v>
      </c>
      <c r="F50" s="16">
        <v>60</v>
      </c>
      <c r="G50" s="14">
        <v>0.0075</v>
      </c>
      <c r="H50" s="14">
        <f t="shared" si="3"/>
        <v>0.45</v>
      </c>
      <c r="I50" s="27"/>
      <c r="J50" s="29"/>
    </row>
    <row r="51" customHeight="1" spans="1:10">
      <c r="A51" s="8"/>
      <c r="B51" s="9"/>
      <c r="C51" s="17"/>
      <c r="D51" s="15"/>
      <c r="E51" s="12" t="s">
        <v>16</v>
      </c>
      <c r="F51" s="16">
        <v>220</v>
      </c>
      <c r="G51" s="14">
        <v>0.0075</v>
      </c>
      <c r="H51" s="14">
        <f t="shared" si="3"/>
        <v>1.65</v>
      </c>
      <c r="I51" s="27"/>
      <c r="J51" s="29"/>
    </row>
    <row r="52" customHeight="1" spans="1:10">
      <c r="A52" s="8"/>
      <c r="B52" s="9"/>
      <c r="C52" s="17"/>
      <c r="D52" s="15"/>
      <c r="E52" s="12" t="s">
        <v>17</v>
      </c>
      <c r="F52" s="16">
        <v>450</v>
      </c>
      <c r="G52" s="14">
        <v>0.0075</v>
      </c>
      <c r="H52" s="14">
        <f t="shared" si="3"/>
        <v>3.375</v>
      </c>
      <c r="I52" s="27"/>
      <c r="J52" s="29"/>
    </row>
    <row r="53" customHeight="1" spans="1:10">
      <c r="A53" s="8"/>
      <c r="B53" s="9"/>
      <c r="C53" s="17"/>
      <c r="D53" s="15"/>
      <c r="E53" s="12" t="s">
        <v>18</v>
      </c>
      <c r="F53" s="16">
        <v>160</v>
      </c>
      <c r="G53" s="14">
        <v>0.0075</v>
      </c>
      <c r="H53" s="14">
        <f t="shared" si="3"/>
        <v>1.2</v>
      </c>
      <c r="I53" s="27"/>
      <c r="J53" s="29"/>
    </row>
    <row r="54" customHeight="1" spans="1:10">
      <c r="A54" s="8"/>
      <c r="B54" s="9"/>
      <c r="C54" s="17"/>
      <c r="D54" s="16"/>
      <c r="E54" s="12" t="s">
        <v>20</v>
      </c>
      <c r="F54" s="16">
        <v>75</v>
      </c>
      <c r="G54" s="14">
        <v>0.0075</v>
      </c>
      <c r="H54" s="14">
        <f t="shared" si="3"/>
        <v>0.5625</v>
      </c>
      <c r="I54" s="27"/>
      <c r="J54" s="30"/>
    </row>
    <row r="55" s="1" customFormat="1" ht="172" customHeight="1" spans="1:10">
      <c r="A55" s="18"/>
      <c r="B55" s="19" t="s">
        <v>37</v>
      </c>
      <c r="C55" s="20"/>
      <c r="D55" s="21"/>
      <c r="E55" s="21"/>
      <c r="F55" s="21">
        <v>7600</v>
      </c>
      <c r="G55" s="22">
        <v>0.035</v>
      </c>
      <c r="H55" s="22">
        <f t="shared" si="3"/>
        <v>266</v>
      </c>
      <c r="I55" s="31" t="s">
        <v>14</v>
      </c>
      <c r="J55" s="32" t="s">
        <v>38</v>
      </c>
    </row>
    <row r="56" customHeight="1" spans="6:8">
      <c r="F56" s="2">
        <f>SUM(F2:F55)</f>
        <v>16500</v>
      </c>
      <c r="H56" s="22">
        <f>SUM(H2:H55)</f>
        <v>334.125</v>
      </c>
    </row>
  </sheetData>
  <mergeCells count="18">
    <mergeCell ref="A2:A55"/>
    <mergeCell ref="B2:B25"/>
    <mergeCell ref="B26:B54"/>
    <mergeCell ref="C2:C25"/>
    <mergeCell ref="C26:C54"/>
    <mergeCell ref="D2:D7"/>
    <mergeCell ref="D8:D13"/>
    <mergeCell ref="D14:D19"/>
    <mergeCell ref="D20:D25"/>
    <mergeCell ref="D26:D30"/>
    <mergeCell ref="D31:D35"/>
    <mergeCell ref="D37:D40"/>
    <mergeCell ref="D46:D49"/>
    <mergeCell ref="D50:D54"/>
    <mergeCell ref="I2:I25"/>
    <mergeCell ref="I26:I54"/>
    <mergeCell ref="J2:J25"/>
    <mergeCell ref="J26:J54"/>
  </mergeCells>
  <pageMargins left="0.708661417322835" right="0.708661417322835" top="0.748031496062992" bottom="0.748031496062992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陈丹</cp:lastModifiedBy>
  <dcterms:created xsi:type="dcterms:W3CDTF">2015-06-05T18:19:00Z</dcterms:created>
  <dcterms:modified xsi:type="dcterms:W3CDTF">2025-07-16T02:49:27Z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3D73A1D728B74172B196E665EF7A9B89_12</vt:lpwstr>
  </property>
  <property fmtid="{D5CDD505-2E9C-101B-9397-08002B2CF9AE}" pid="3" name="KSOProductBuildVer">
    <vt:lpwstr>2052-12.1.0.21915</vt:lpwstr>
  </property>
</Properties>
</file>