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firstSheet="2"/>
  </bookViews>
  <sheets>
    <sheet name="加单数量6.23" sheetId="3" r:id="rId1"/>
    <sheet name="中包贴数量（加单）7.21" sheetId="1" r:id="rId2"/>
    <sheet name="箱贴加单（加单）7.21" sheetId="2" r:id="rId3"/>
  </sheets>
  <definedNames>
    <definedName name="_xlnm._FilterDatabase" localSheetId="1" hidden="1">'中包贴数量（加单）7.21'!$A$1:$AN$46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<sst xmlns="http://schemas.openxmlformats.org/spreadsheetml/2006/main" count="526" uniqueCount="88">
  <si>
    <t>价格牌加单</t>
  </si>
  <si>
    <t>款号</t>
  </si>
  <si>
    <t>颜色</t>
  </si>
  <si>
    <t>XS</t>
  </si>
  <si>
    <t>S</t>
  </si>
  <si>
    <t>M</t>
  </si>
  <si>
    <t>L</t>
  </si>
  <si>
    <t>XL</t>
  </si>
  <si>
    <t>XXL</t>
  </si>
  <si>
    <t>涉及PO</t>
  </si>
  <si>
    <t>D2432AX</t>
  </si>
  <si>
    <t>BN91 - BROWN</t>
  </si>
  <si>
    <t>普通吊牌</t>
  </si>
  <si>
    <t>条码标加单</t>
  </si>
  <si>
    <t>主标加单</t>
  </si>
  <si>
    <t>通用</t>
  </si>
  <si>
    <t>洗标数量</t>
  </si>
  <si>
    <t>Style Code</t>
  </si>
  <si>
    <t>不分尺码</t>
  </si>
  <si>
    <t>白色洗标</t>
  </si>
  <si>
    <t>箱贴</t>
  </si>
  <si>
    <r>
      <rPr>
        <sz val="10"/>
        <rFont val="Arial"/>
        <charset val="0"/>
      </rPr>
      <t>30</t>
    </r>
    <r>
      <rPr>
        <sz val="10"/>
        <rFont val="宋体"/>
        <charset val="0"/>
      </rPr>
      <t>张</t>
    </r>
  </si>
  <si>
    <r>
      <rPr>
        <sz val="10"/>
        <rFont val="宋体"/>
        <charset val="0"/>
      </rPr>
      <t>每个</t>
    </r>
    <r>
      <rPr>
        <sz val="10"/>
        <rFont val="Arial"/>
        <charset val="0"/>
      </rPr>
      <t>po</t>
    </r>
    <r>
      <rPr>
        <sz val="10"/>
        <rFont val="宋体"/>
        <charset val="0"/>
      </rPr>
      <t>都补</t>
    </r>
    <r>
      <rPr>
        <sz val="10"/>
        <rFont val="Arial"/>
        <charset val="0"/>
      </rPr>
      <t>30</t>
    </r>
    <r>
      <rPr>
        <sz val="10"/>
        <rFont val="宋体"/>
        <charset val="0"/>
      </rPr>
      <t>张</t>
    </r>
  </si>
  <si>
    <r>
      <rPr>
        <sz val="10"/>
        <rFont val="宋体"/>
        <charset val="0"/>
      </rPr>
      <t>除了</t>
    </r>
    <r>
      <rPr>
        <sz val="10"/>
        <rFont val="Arial"/>
        <charset val="0"/>
      </rPr>
      <t>PO
1651084</t>
    </r>
    <r>
      <rPr>
        <sz val="10"/>
        <rFont val="宋体"/>
        <charset val="0"/>
      </rPr>
      <t>和</t>
    </r>
    <r>
      <rPr>
        <sz val="10"/>
        <rFont val="Arial"/>
        <charset val="0"/>
      </rPr>
      <t>1651085</t>
    </r>
  </si>
  <si>
    <t>中包贴</t>
  </si>
  <si>
    <t>数量</t>
  </si>
  <si>
    <r>
      <rPr>
        <sz val="10"/>
        <rFont val="宋体"/>
        <charset val="0"/>
      </rPr>
      <t>每个po都补</t>
    </r>
    <r>
      <rPr>
        <sz val="10"/>
        <rFont val="Arial"/>
        <charset val="0"/>
      </rPr>
      <t>15</t>
    </r>
    <r>
      <rPr>
        <sz val="10"/>
        <rFont val="宋体"/>
        <charset val="0"/>
      </rPr>
      <t>张</t>
    </r>
  </si>
  <si>
    <t>25 AU</t>
  </si>
  <si>
    <t>KAZAKHSTAN</t>
  </si>
  <si>
    <t>28.07.2025</t>
  </si>
  <si>
    <t>AR148 - ANTHRA</t>
  </si>
  <si>
    <t>D2432AXKZKC</t>
  </si>
  <si>
    <t>BK81 - BLACK</t>
  </si>
  <si>
    <t>D2432AXKZKB</t>
  </si>
  <si>
    <t>PN238 - LT.PINK</t>
  </si>
  <si>
    <t>D2432AXKZKD</t>
  </si>
  <si>
    <t>GEORGIA</t>
  </si>
  <si>
    <t>31.07.2025</t>
  </si>
  <si>
    <t>D2432AXDFC</t>
  </si>
  <si>
    <t>D2432AXDFB</t>
  </si>
  <si>
    <t>D2432AXDFD</t>
  </si>
  <si>
    <t>UZBEKISTAN</t>
  </si>
  <si>
    <t>UKRAINE</t>
  </si>
  <si>
    <t>TOPTAN-5</t>
  </si>
  <si>
    <t>25.08.2025</t>
  </si>
  <si>
    <t>D2432AXTOP5C</t>
  </si>
  <si>
    <t>D2432AXTOP5B</t>
  </si>
  <si>
    <t>D2432AXTOP5D</t>
  </si>
  <si>
    <t>TOPTAN-7</t>
  </si>
  <si>
    <t>D2432AXTOP7C</t>
  </si>
  <si>
    <t>D2432AXTOP7B</t>
  </si>
  <si>
    <t>D2432AXTOP7D</t>
  </si>
  <si>
    <t>NORTH IRAQ</t>
  </si>
  <si>
    <t>D2432AXDFC1</t>
  </si>
  <si>
    <t>D2432AXDFB1</t>
  </si>
  <si>
    <t>D2432AXDFD1</t>
  </si>
  <si>
    <t>MOROCCO</t>
  </si>
  <si>
    <t>SOUTH IRAQ</t>
  </si>
  <si>
    <t>BOSNIA</t>
  </si>
  <si>
    <t>D2432AXDFC2</t>
  </si>
  <si>
    <t>-</t>
  </si>
  <si>
    <t>D2432AXDFB2</t>
  </si>
  <si>
    <t>D2432AXDFD2</t>
  </si>
  <si>
    <t>MACEDONIA</t>
  </si>
  <si>
    <t>SERBIA</t>
  </si>
  <si>
    <t>ALBANIA</t>
  </si>
  <si>
    <t>MOLDOVA</t>
  </si>
  <si>
    <t>MONTENEGRO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</si>
  <si>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</si>
  <si>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</si>
  <si>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</si>
  <si>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</si>
  <si>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</si>
  <si>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</si>
  <si>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</si>
  <si>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</si>
  <si>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</si>
  <si>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中包贴数量</t>
  </si>
  <si>
    <t>Total Open Quantity</t>
  </si>
  <si>
    <t>Delivered Blister Quantity</t>
  </si>
  <si>
    <t>Delivered Open Quantity</t>
  </si>
  <si>
    <t>D2432AXKZKA</t>
  </si>
  <si>
    <t>D2432AXDFA2</t>
  </si>
  <si>
    <t>D2432AXDFA</t>
  </si>
  <si>
    <t>D2432AXDFA1</t>
  </si>
  <si>
    <t>PO号</t>
  </si>
  <si>
    <t>箱贴数量</t>
  </si>
  <si>
    <t>BN91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</si>
</sst>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2">
    <font>
      <sz val="11"/>
      <name val="Calibri"/>
      <charset val="134"/>
    </font>
    <font>
      <b/>
      <sz val="11"/>
      <color rgb="FFFF0000"/>
      <name val="Calibri"/>
      <charset val="134"/>
    </font>
    <font>
      <b/>
      <sz val="22"/>
      <color rgb="FFFF0000"/>
      <name val="Calibri"/>
      <charset val="134"/>
    </font>
    <font>
      <b/>
      <sz val="18"/>
      <color rgb="FFFF0000"/>
      <name val="Calibri"/>
      <charset val="134"/>
    </font>
    <font>
      <b/>
      <sz val="14"/>
      <name val="宋体"/>
      <charset val="134"/>
    </font>
    <font>
      <sz val="10"/>
      <name val="Arial"/>
      <charset val="0"/>
    </font>
    <font>
      <b/>
      <sz val="11"/>
      <color rgb="FFFF0000"/>
      <name val="宋体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sz val="11"/>
      <name val="宋体"/>
      <charset val="134"/>
    </font>
    <font>
      <b/>
      <sz val="10"/>
      <color rgb="FFFF0000"/>
      <name val="宋体"/>
      <charset val="0"/>
    </font>
    <font>
      <sz val="10"/>
      <color rgb="FFFF000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1" fillId="0" borderId="0" xfId="0" applyNumberFormat="1" applyFont="1"/>
    <xf numFmtId="0" fontId="2" fillId="2" borderId="0" xfId="0" applyNumberFormat="1" applyFont="1" applyFill="1"/>
    <xf numFmtId="0" fontId="0" fillId="0" borderId="0" xfId="0" applyNumberFormat="1" applyFont="1" applyAlignment="1">
      <alignment horizontal="center" vertical="center"/>
    </xf>
    <xf numFmtId="0" fontId="3" fillId="2" borderId="0" xfId="0" applyNumberFormat="1" applyFont="1" applyFill="1"/>
    <xf numFmtId="0" fontId="0" fillId="0" borderId="0" xfId="0" applyNumberFormat="1" applyFont="1"/>
    <xf numFmtId="0" fontId="0" fillId="2" borderId="0" xfId="0" applyNumberFormat="1" applyFont="1" applyFill="1"/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 vertical="center"/>
    </xf>
    <xf numFmtId="0" fontId="0" fillId="2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NumberFormat="1" applyFont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top"/>
    </xf>
    <xf numFmtId="176" fontId="7" fillId="0" borderId="1" xfId="0" applyNumberFormat="1" applyFont="1" applyFill="1" applyBorder="1" applyAlignment="1">
      <alignment horizontal="center" vertical="top"/>
    </xf>
    <xf numFmtId="0" fontId="9" fillId="2" borderId="0" xfId="0" applyNumberFormat="1" applyFont="1" applyFill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8" fillId="0" borderId="1" xfId="0" applyFont="1" applyFill="1" applyBorder="1" applyAlignment="1"/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/>
    <xf numFmtId="0" fontId="8" fillId="0" borderId="1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left" vertical="top" wrapText="1"/>
    </xf>
    <xf numFmtId="176" fontId="8" fillId="0" borderId="1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top"/>
    </xf>
    <xf numFmtId="176" fontId="10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/>
    </xf>
    <xf numFmtId="0" fontId="11" fillId="0" borderId="0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1498600</xdr:colOff>
      <xdr:row>12</xdr:row>
      <xdr:rowOff>19050</xdr:rowOff>
    </xdr:from>
    <xdr:to>
      <xdr:col>10</xdr:col>
      <xdr:colOff>4142105</xdr:colOff>
      <xdr:row>39</xdr:row>
      <xdr:rowOff>180975</xdr:rowOff>
    </xdr:to>
    <xdr:pic>
      <xdr:nvPicPr>
        <xdr:cNvPr id="2" name="图片 1" descr="DFBE18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5790" y="2482850"/>
          <a:ext cx="2643505" cy="5248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7"/>
  <sheetViews>
    <sheetView tabSelected="1" zoomScaleSheetLayoutView="60" workbookViewId="0">
      <selection activeCell="D1" sqref="D1"/>
    </sheetView>
  </sheetViews>
  <sheetFormatPr defaultColWidth="8.72727272727273" defaultRowHeight="14.5"/>
  <cols>
    <col min="1" max="1" width="28.6363636363636" style="7" customWidth="1"/>
    <col min="2" max="2" width="20.1545454545455" style="17"/>
    <col min="3" max="3" width="19.4363636363636" style="17"/>
    <col min="4" max="4" width="12.4363636363636" style="17"/>
    <col min="5" max="5" width="11.2818181818182" style="17"/>
    <col min="6" max="6" width="11.5636363636364" style="17"/>
    <col min="7" max="7" width="11.1909090909091" style="17"/>
    <col min="8" max="8" width="11.2545454545455" style="17"/>
    <col min="9" max="9" width="11.3090909090909" style="17"/>
    <col min="10" max="10" width="13.5909090909091" style="17"/>
    <col min="11" max="11" width="165" style="17"/>
    <col min="12" max="12" width="11.1272727272727" style="17"/>
    <col min="13" max="13" width="10.7181818181818" style="17"/>
    <col min="14" max="15" width="10.4363636363636" style="17"/>
    <col min="16" max="16" width="10.5909090909091" style="17"/>
    <col min="17" max="17" width="10.5636363636364" style="17"/>
    <col min="18" max="18" width="10.7181818181818" style="17"/>
    <col min="19" max="19" width="10.8727272727273" style="17"/>
    <col min="20" max="20" width="11" style="17"/>
    <col min="21" max="21" width="10.5636363636364" style="17"/>
    <col min="22" max="22" width="10.5909090909091" style="17"/>
    <col min="23" max="23" width="10" style="17"/>
    <col min="24" max="24" width="9.87272727272727" style="17"/>
    <col min="25" max="16382" width="8.72727272727273" style="17"/>
    <col min="16383" max="16384" width="8.72727272727273" style="7"/>
  </cols>
  <sheetData>
    <row r="1" ht="18" customHeight="1" spans="1:11">
      <c r="A1" s="18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25">
        <v>0</v>
      </c>
      <c r="K1" s="19" t="s">
        <v>9</v>
      </c>
    </row>
    <row r="2" ht="18" customHeight="1" spans="1:11">
      <c r="A2" s="20"/>
      <c r="B2" s="19" t="s">
        <v>10</v>
      </c>
      <c r="C2" s="19" t="s">
        <v>11</v>
      </c>
      <c r="D2" s="21">
        <v>30</v>
      </c>
      <c r="E2" s="21">
        <v>30</v>
      </c>
      <c r="F2" s="21">
        <v>30</v>
      </c>
      <c r="G2" s="21">
        <v>30</v>
      </c>
      <c r="H2" s="21">
        <v>30</v>
      </c>
      <c r="I2" s="21">
        <v>30</v>
      </c>
      <c r="J2" s="25">
        <f>SUM(D2:I2)</f>
        <v>180</v>
      </c>
      <c r="K2" s="39" t="s">
        <v>12</v>
      </c>
    </row>
    <row r="3" ht="16.5" customHeight="1" spans="2:24">
      <c r="B3" s="22"/>
      <c r="C3" s="23"/>
      <c r="D3" s="21"/>
      <c r="E3" s="21"/>
      <c r="F3" s="21"/>
      <c r="G3" s="21"/>
      <c r="H3" s="21"/>
      <c r="I3" s="21"/>
      <c r="J3" s="40">
        <v>0.17</v>
      </c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</row>
    <row r="4" ht="16.5" customHeight="1" spans="4:24">
      <c r="D4" s="24"/>
      <c r="E4" s="24"/>
      <c r="F4" s="24"/>
      <c r="G4" s="24"/>
      <c r="H4" s="24"/>
      <c r="I4" s="24"/>
      <c r="J4" s="24"/>
      <c r="L4" s="25">
        <v>0</v>
      </c>
      <c r="M4" s="25">
        <v>0</v>
      </c>
      <c r="N4" s="25">
        <v>0</v>
      </c>
      <c r="O4" s="25">
        <v>0</v>
      </c>
      <c r="P4" s="25">
        <v>0</v>
      </c>
      <c r="Q4" s="25">
        <v>0</v>
      </c>
      <c r="R4" s="25">
        <v>0</v>
      </c>
      <c r="S4" s="25">
        <v>0</v>
      </c>
      <c r="T4" s="25">
        <v>0</v>
      </c>
      <c r="U4" s="25">
        <v>0</v>
      </c>
      <c r="V4" s="25">
        <v>0</v>
      </c>
      <c r="W4" s="25">
        <v>0</v>
      </c>
      <c r="X4" s="25">
        <v>0</v>
      </c>
    </row>
    <row r="8" ht="18" customHeight="1" spans="1:11">
      <c r="A8" s="18" t="s">
        <v>13</v>
      </c>
      <c r="B8" s="19" t="s">
        <v>1</v>
      </c>
      <c r="C8" s="19" t="s">
        <v>2</v>
      </c>
      <c r="D8" s="19" t="s">
        <v>3</v>
      </c>
      <c r="E8" s="19" t="s">
        <v>4</v>
      </c>
      <c r="F8" s="19" t="s">
        <v>5</v>
      </c>
      <c r="G8" s="19" t="s">
        <v>6</v>
      </c>
      <c r="H8" s="19" t="s">
        <v>7</v>
      </c>
      <c r="I8" s="19" t="s">
        <v>8</v>
      </c>
      <c r="J8" s="25">
        <v>0</v>
      </c>
      <c r="K8" s="19" t="s">
        <v>9</v>
      </c>
    </row>
    <row r="9" ht="18" customHeight="1" spans="1:11">
      <c r="A9" s="20"/>
      <c r="B9" s="19" t="s">
        <v>10</v>
      </c>
      <c r="C9" s="19" t="s">
        <v>11</v>
      </c>
      <c r="D9" s="21">
        <v>30</v>
      </c>
      <c r="E9" s="21">
        <v>30</v>
      </c>
      <c r="F9" s="21">
        <v>30</v>
      </c>
      <c r="G9" s="21">
        <v>30</v>
      </c>
      <c r="H9" s="21">
        <v>30</v>
      </c>
      <c r="I9" s="21">
        <v>30</v>
      </c>
      <c r="J9" s="25">
        <f>SUM(D9:I9)</f>
        <v>180</v>
      </c>
      <c r="K9" s="19"/>
    </row>
    <row r="10" ht="16.5" customHeight="1" spans="4:24">
      <c r="D10" s="25">
        <f t="shared" ref="D10:J10" si="0">SUM(D9:D9)</f>
        <v>30</v>
      </c>
      <c r="E10" s="25">
        <f t="shared" si="0"/>
        <v>30</v>
      </c>
      <c r="F10" s="25">
        <f t="shared" si="0"/>
        <v>30</v>
      </c>
      <c r="G10" s="25">
        <f t="shared" si="0"/>
        <v>30</v>
      </c>
      <c r="H10" s="25">
        <f t="shared" si="0"/>
        <v>30</v>
      </c>
      <c r="I10" s="25">
        <f t="shared" si="0"/>
        <v>30</v>
      </c>
      <c r="J10" s="25">
        <f t="shared" si="0"/>
        <v>180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25">
        <v>0</v>
      </c>
      <c r="R10" s="25">
        <v>0</v>
      </c>
      <c r="S10" s="25">
        <v>0</v>
      </c>
      <c r="T10" s="25">
        <v>0</v>
      </c>
      <c r="U10" s="25">
        <v>0</v>
      </c>
      <c r="V10" s="25">
        <v>0</v>
      </c>
      <c r="W10" s="25">
        <v>0</v>
      </c>
      <c r="X10" s="25">
        <v>0</v>
      </c>
    </row>
    <row r="13" ht="18" customHeight="1" spans="1:11">
      <c r="A13" s="18" t="s">
        <v>14</v>
      </c>
      <c r="B13" s="19" t="s">
        <v>1</v>
      </c>
      <c r="C13" s="19" t="s">
        <v>2</v>
      </c>
      <c r="D13" s="19" t="s">
        <v>3</v>
      </c>
      <c r="E13" s="19" t="s">
        <v>4</v>
      </c>
      <c r="F13" s="19" t="s">
        <v>5</v>
      </c>
      <c r="G13" s="19" t="s">
        <v>6</v>
      </c>
      <c r="H13" s="19" t="s">
        <v>7</v>
      </c>
      <c r="I13" s="19" t="s">
        <v>8</v>
      </c>
      <c r="J13" s="25">
        <v>0</v>
      </c>
      <c r="K13" s="19" t="s">
        <v>9</v>
      </c>
    </row>
    <row r="14" ht="18" customHeight="1" spans="1:11">
      <c r="A14" s="20"/>
      <c r="B14" s="19" t="s">
        <v>10</v>
      </c>
      <c r="C14" s="19" t="s">
        <v>15</v>
      </c>
      <c r="D14" s="21">
        <v>20</v>
      </c>
      <c r="E14" s="21">
        <v>20</v>
      </c>
      <c r="F14" s="21">
        <v>50</v>
      </c>
      <c r="G14" s="21">
        <v>20</v>
      </c>
      <c r="H14" s="21">
        <v>20</v>
      </c>
      <c r="I14" s="21">
        <v>50</v>
      </c>
      <c r="J14" s="25">
        <v>180</v>
      </c>
      <c r="K14" s="19"/>
    </row>
    <row r="15" ht="16.5" customHeight="1" spans="4:24">
      <c r="D15" s="25"/>
      <c r="E15" s="25"/>
      <c r="F15" s="25"/>
      <c r="G15" s="25"/>
      <c r="H15" s="25"/>
      <c r="I15" s="25"/>
      <c r="J15" s="42"/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5">
        <v>0</v>
      </c>
      <c r="T15" s="25">
        <v>0</v>
      </c>
      <c r="U15" s="25">
        <v>0</v>
      </c>
      <c r="V15" s="25">
        <v>0</v>
      </c>
      <c r="W15" s="25">
        <v>0</v>
      </c>
      <c r="X15" s="25">
        <v>0</v>
      </c>
    </row>
    <row r="18" spans="1:10">
      <c r="A18" s="26" t="s">
        <v>16</v>
      </c>
      <c r="B18" s="27" t="s">
        <v>17</v>
      </c>
      <c r="C18" s="28" t="s">
        <v>2</v>
      </c>
      <c r="D18" s="28" t="s">
        <v>18</v>
      </c>
      <c r="E18" s="27"/>
      <c r="F18" s="27"/>
      <c r="G18" s="29"/>
      <c r="H18" s="29"/>
      <c r="I18" s="29"/>
      <c r="J18" s="43"/>
    </row>
    <row r="19" spans="1:11">
      <c r="A19" s="16"/>
      <c r="B19" s="27" t="s">
        <v>10</v>
      </c>
      <c r="C19" s="30" t="s">
        <v>11</v>
      </c>
      <c r="D19" s="29"/>
      <c r="E19" s="29"/>
      <c r="F19" s="29"/>
      <c r="G19" s="29"/>
      <c r="H19" s="29"/>
      <c r="I19" s="29"/>
      <c r="J19" s="25">
        <v>180</v>
      </c>
      <c r="K19" s="44" t="s">
        <v>19</v>
      </c>
    </row>
    <row r="20" spans="1:10">
      <c r="A20" s="16"/>
      <c r="B20" s="27"/>
      <c r="C20" s="30"/>
      <c r="D20" s="27"/>
      <c r="E20" s="27"/>
      <c r="F20" s="27"/>
      <c r="G20" s="29"/>
      <c r="H20" s="29"/>
      <c r="I20" s="29"/>
      <c r="J20" s="35"/>
    </row>
    <row r="23" spans="1:7">
      <c r="A23" s="28" t="s">
        <v>20</v>
      </c>
      <c r="B23" s="31" t="s">
        <v>1</v>
      </c>
      <c r="C23" s="31" t="s">
        <v>2</v>
      </c>
      <c r="D23" s="32" t="s">
        <v>21</v>
      </c>
      <c r="E23" s="23" t="s">
        <v>22</v>
      </c>
      <c r="F23" s="33"/>
      <c r="G23" s="34" t="s">
        <v>23</v>
      </c>
    </row>
    <row r="24" spans="1:7">
      <c r="A24" s="27"/>
      <c r="B24" s="35" t="s">
        <v>10</v>
      </c>
      <c r="C24" s="35" t="s">
        <v>11</v>
      </c>
      <c r="D24" s="32"/>
      <c r="E24" s="32"/>
      <c r="F24" s="33"/>
      <c r="G24" s="32"/>
    </row>
    <row r="25" spans="7:7">
      <c r="G25" s="32"/>
    </row>
    <row r="26" spans="1:7">
      <c r="A26" s="28" t="s">
        <v>24</v>
      </c>
      <c r="B26" s="36" t="s">
        <v>1</v>
      </c>
      <c r="C26" s="36" t="s">
        <v>2</v>
      </c>
      <c r="D26" s="23" t="s">
        <v>25</v>
      </c>
      <c r="E26" s="23" t="s">
        <v>26</v>
      </c>
      <c r="F26" s="37"/>
      <c r="G26" s="32"/>
    </row>
    <row r="27" spans="1:7">
      <c r="A27" s="27"/>
      <c r="B27" s="38" t="s">
        <v>10</v>
      </c>
      <c r="C27" s="38" t="s">
        <v>11</v>
      </c>
      <c r="D27" s="32">
        <v>15</v>
      </c>
      <c r="E27" s="23"/>
      <c r="F27" s="37"/>
      <c r="G27" s="32"/>
    </row>
  </sheetData>
  <mergeCells count="13">
    <mergeCell ref="A1:A2"/>
    <mergeCell ref="A8:A9"/>
    <mergeCell ref="A13:A14"/>
    <mergeCell ref="A18:A20"/>
    <mergeCell ref="A23:A24"/>
    <mergeCell ref="A26:A27"/>
    <mergeCell ref="B19:B20"/>
    <mergeCell ref="C19:C20"/>
    <mergeCell ref="D23:D24"/>
    <mergeCell ref="G23:G27"/>
    <mergeCell ref="D18:I20"/>
    <mergeCell ref="E23:F24"/>
    <mergeCell ref="E26:F27"/>
  </mergeCells>
  <printOptions gridLines="1"/>
  <pageMargins left="0.75" right="0.75" top="1" bottom="1" header="0.5" footer="0.5"/>
  <pageSetup paperSize="9" fitToWidth="0" fitToHeight="0" orientation="portrait" horizontalDpi="600" vertic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1"/>
  <sheetViews>
    <sheetView topLeftCell="A47" workbookViewId="0">
      <selection activeCell="F67" sqref="F67"/>
    </sheetView>
  </sheetViews>
  <sheetFormatPr defaultColWidth="9" defaultRowHeight="14.5"/>
  <cols>
    <col min="1" max="1" width="10.8545454545455" style="7" customWidth="1"/>
    <col min="2" max="2" width="9.13636363636364" style="7" customWidth="1"/>
    <col min="3" max="3" width="14.4909090909091" style="7" customWidth="1"/>
    <col min="4" max="4" width="14.6" style="7" customWidth="1"/>
    <col min="5" max="5" width="22.6727272727273" style="7" customWidth="1"/>
    <col min="6" max="6" width="16.7090909090909" style="7" customWidth="1"/>
    <col min="7" max="7" width="15.5090909090909" style="7" customWidth="1"/>
    <col min="8" max="8" width="11.9545454545455" style="7" customWidth="1"/>
    <col min="9" max="14" width="9.13636363636364" style="7" customWidth="1"/>
    <col min="15" max="16" width="16.4636363636364" style="7" customWidth="1"/>
    <col min="17" max="17" width="16.5454545454545" style="8" customWidth="1"/>
    <col min="18" max="18" width="19.7272727272727" style="7" customWidth="1"/>
    <col min="19" max="19" width="24.6545454545455" style="7" customWidth="1"/>
    <col min="20" max="20" width="23.7909090909091" style="7" customWidth="1"/>
    <col min="21" max="40" width="9.13636363636364" style="7" customWidth="1"/>
    <col min="41" max="16384" width="9" style="7"/>
  </cols>
  <sheetData>
    <row r="1" spans="1:20">
      <c r="A1" s="9" t="s">
        <v>10</v>
      </c>
      <c r="B1" s="9" t="s">
        <v>27</v>
      </c>
      <c r="C1" s="9">
        <v>1651091</v>
      </c>
      <c r="D1" s="9" t="s">
        <v>28</v>
      </c>
      <c r="E1" s="10" t="s">
        <v>29</v>
      </c>
      <c r="F1" s="10" t="s">
        <v>30</v>
      </c>
      <c r="G1" s="10" t="s">
        <v>31</v>
      </c>
      <c r="H1" s="10">
        <v>1</v>
      </c>
      <c r="I1" s="10">
        <v>1</v>
      </c>
      <c r="J1" s="10">
        <v>2</v>
      </c>
      <c r="K1" s="10">
        <v>3</v>
      </c>
      <c r="L1" s="9">
        <v>2</v>
      </c>
      <c r="M1" s="9">
        <v>1</v>
      </c>
      <c r="N1" s="9">
        <v>1</v>
      </c>
      <c r="O1" s="9">
        <v>10</v>
      </c>
      <c r="P1" s="9" t="s">
        <v>28</v>
      </c>
      <c r="Q1" s="13">
        <v>33</v>
      </c>
      <c r="R1" s="9">
        <v>330</v>
      </c>
      <c r="S1" s="9">
        <v>0</v>
      </c>
      <c r="T1" s="9">
        <v>0</v>
      </c>
    </row>
    <row r="2" spans="1:20">
      <c r="A2" s="9" t="s">
        <v>10</v>
      </c>
      <c r="B2" s="9" t="s">
        <v>27</v>
      </c>
      <c r="C2" s="9">
        <v>1651091</v>
      </c>
      <c r="D2" s="9" t="s">
        <v>28</v>
      </c>
      <c r="E2" s="10" t="s">
        <v>29</v>
      </c>
      <c r="F2" s="10" t="s">
        <v>32</v>
      </c>
      <c r="G2" s="10" t="s">
        <v>33</v>
      </c>
      <c r="H2" s="10">
        <v>1</v>
      </c>
      <c r="I2" s="10">
        <v>1</v>
      </c>
      <c r="J2" s="10">
        <v>2</v>
      </c>
      <c r="K2" s="10">
        <v>2</v>
      </c>
      <c r="L2" s="9">
        <v>2</v>
      </c>
      <c r="M2" s="9">
        <v>2</v>
      </c>
      <c r="N2" s="9">
        <v>1</v>
      </c>
      <c r="O2" s="9">
        <v>10</v>
      </c>
      <c r="P2" s="9" t="s">
        <v>28</v>
      </c>
      <c r="Q2" s="13">
        <v>47</v>
      </c>
      <c r="R2" s="9">
        <v>470</v>
      </c>
      <c r="S2" s="9">
        <v>0</v>
      </c>
      <c r="T2" s="9">
        <v>0</v>
      </c>
    </row>
    <row r="3" spans="1:20">
      <c r="A3" s="9" t="s">
        <v>10</v>
      </c>
      <c r="B3" s="9" t="s">
        <v>27</v>
      </c>
      <c r="C3" s="9">
        <v>1651091</v>
      </c>
      <c r="D3" s="9" t="s">
        <v>28</v>
      </c>
      <c r="E3" s="10" t="s">
        <v>29</v>
      </c>
      <c r="F3" s="10" t="s">
        <v>34</v>
      </c>
      <c r="G3" s="10" t="s">
        <v>35</v>
      </c>
      <c r="H3" s="10">
        <v>1</v>
      </c>
      <c r="I3" s="10">
        <v>1</v>
      </c>
      <c r="J3" s="10">
        <v>2</v>
      </c>
      <c r="K3" s="10">
        <v>3</v>
      </c>
      <c r="L3" s="9">
        <v>2</v>
      </c>
      <c r="M3" s="9">
        <v>1</v>
      </c>
      <c r="N3" s="9">
        <v>1</v>
      </c>
      <c r="O3" s="9">
        <v>10</v>
      </c>
      <c r="P3" s="9" t="s">
        <v>28</v>
      </c>
      <c r="Q3" s="13">
        <v>41</v>
      </c>
      <c r="R3" s="9">
        <v>410</v>
      </c>
      <c r="S3" s="9">
        <v>0</v>
      </c>
      <c r="T3" s="9">
        <v>0</v>
      </c>
    </row>
    <row r="4" spans="1:20">
      <c r="A4" s="9" t="s">
        <v>10</v>
      </c>
      <c r="B4" s="9" t="s">
        <v>27</v>
      </c>
      <c r="C4" s="9">
        <v>1651089</v>
      </c>
      <c r="D4" s="9" t="s">
        <v>36</v>
      </c>
      <c r="E4" s="10" t="s">
        <v>37</v>
      </c>
      <c r="F4" s="10" t="s">
        <v>30</v>
      </c>
      <c r="G4" s="10" t="s">
        <v>38</v>
      </c>
      <c r="H4" s="10">
        <v>1</v>
      </c>
      <c r="I4" s="10">
        <v>1</v>
      </c>
      <c r="J4" s="10">
        <v>2</v>
      </c>
      <c r="K4" s="10">
        <v>3</v>
      </c>
      <c r="L4" s="9">
        <v>2</v>
      </c>
      <c r="M4" s="9">
        <v>1</v>
      </c>
      <c r="N4" s="9">
        <v>1</v>
      </c>
      <c r="O4" s="9">
        <v>10</v>
      </c>
      <c r="P4" s="9" t="s">
        <v>36</v>
      </c>
      <c r="Q4" s="13">
        <v>8</v>
      </c>
      <c r="R4" s="9">
        <v>80</v>
      </c>
      <c r="S4" s="9">
        <v>0</v>
      </c>
      <c r="T4" s="9">
        <v>0</v>
      </c>
    </row>
    <row r="5" spans="1:20">
      <c r="A5" s="9" t="s">
        <v>10</v>
      </c>
      <c r="B5" s="9" t="s">
        <v>27</v>
      </c>
      <c r="C5" s="9">
        <v>1651089</v>
      </c>
      <c r="D5" s="9" t="s">
        <v>36</v>
      </c>
      <c r="E5" s="10" t="s">
        <v>37</v>
      </c>
      <c r="F5" s="10" t="s">
        <v>32</v>
      </c>
      <c r="G5" s="10" t="s">
        <v>39</v>
      </c>
      <c r="H5" s="10">
        <v>1</v>
      </c>
      <c r="I5" s="10">
        <v>1</v>
      </c>
      <c r="J5" s="10">
        <v>2</v>
      </c>
      <c r="K5" s="10">
        <v>2</v>
      </c>
      <c r="L5" s="9">
        <v>2</v>
      </c>
      <c r="M5" s="9">
        <v>2</v>
      </c>
      <c r="N5" s="9">
        <v>1</v>
      </c>
      <c r="O5" s="9">
        <v>10</v>
      </c>
      <c r="P5" s="9" t="s">
        <v>36</v>
      </c>
      <c r="Q5" s="13">
        <v>11</v>
      </c>
      <c r="R5" s="9">
        <v>110</v>
      </c>
      <c r="S5" s="9">
        <v>0</v>
      </c>
      <c r="T5" s="9">
        <v>0</v>
      </c>
    </row>
    <row r="6" spans="1:20">
      <c r="A6" s="9" t="s">
        <v>10</v>
      </c>
      <c r="B6" s="9" t="s">
        <v>27</v>
      </c>
      <c r="C6" s="9">
        <v>1651089</v>
      </c>
      <c r="D6" s="9" t="s">
        <v>36</v>
      </c>
      <c r="E6" s="10" t="s">
        <v>37</v>
      </c>
      <c r="F6" s="10" t="s">
        <v>34</v>
      </c>
      <c r="G6" s="10" t="s">
        <v>40</v>
      </c>
      <c r="H6" s="10">
        <v>1</v>
      </c>
      <c r="I6" s="10">
        <v>1</v>
      </c>
      <c r="J6" s="10">
        <v>2</v>
      </c>
      <c r="K6" s="10">
        <v>3</v>
      </c>
      <c r="L6" s="9">
        <v>2</v>
      </c>
      <c r="M6" s="9">
        <v>1</v>
      </c>
      <c r="N6" s="9">
        <v>1</v>
      </c>
      <c r="O6" s="9">
        <v>10</v>
      </c>
      <c r="P6" s="9" t="s">
        <v>36</v>
      </c>
      <c r="Q6" s="13">
        <v>10</v>
      </c>
      <c r="R6" s="9">
        <v>100</v>
      </c>
      <c r="S6" s="9">
        <v>0</v>
      </c>
      <c r="T6" s="9">
        <v>0</v>
      </c>
    </row>
    <row r="7" spans="1:20">
      <c r="A7" s="9" t="s">
        <v>10</v>
      </c>
      <c r="B7" s="9" t="s">
        <v>27</v>
      </c>
      <c r="C7" s="9">
        <v>1651087</v>
      </c>
      <c r="D7" s="9" t="s">
        <v>41</v>
      </c>
      <c r="E7" s="10" t="s">
        <v>37</v>
      </c>
      <c r="F7" s="10" t="s">
        <v>30</v>
      </c>
      <c r="G7" s="10" t="s">
        <v>38</v>
      </c>
      <c r="H7" s="10">
        <v>1</v>
      </c>
      <c r="I7" s="10">
        <v>1</v>
      </c>
      <c r="J7" s="10">
        <v>2</v>
      </c>
      <c r="K7" s="10">
        <v>3</v>
      </c>
      <c r="L7" s="9">
        <v>2</v>
      </c>
      <c r="M7" s="9">
        <v>1</v>
      </c>
      <c r="N7" s="9">
        <v>1</v>
      </c>
      <c r="O7" s="9">
        <v>10</v>
      </c>
      <c r="P7" s="9" t="s">
        <v>41</v>
      </c>
      <c r="Q7" s="13">
        <v>3</v>
      </c>
      <c r="R7" s="9">
        <v>30</v>
      </c>
      <c r="S7" s="9">
        <v>0</v>
      </c>
      <c r="T7" s="9">
        <v>0</v>
      </c>
    </row>
    <row r="8" spans="1:20">
      <c r="A8" s="9" t="s">
        <v>10</v>
      </c>
      <c r="B8" s="9" t="s">
        <v>27</v>
      </c>
      <c r="C8" s="9">
        <v>1651087</v>
      </c>
      <c r="D8" s="9" t="s">
        <v>41</v>
      </c>
      <c r="E8" s="10" t="s">
        <v>37</v>
      </c>
      <c r="F8" s="10" t="s">
        <v>32</v>
      </c>
      <c r="G8" s="10" t="s">
        <v>39</v>
      </c>
      <c r="H8" s="10">
        <v>1</v>
      </c>
      <c r="I8" s="10">
        <v>1</v>
      </c>
      <c r="J8" s="10">
        <v>2</v>
      </c>
      <c r="K8" s="10">
        <v>2</v>
      </c>
      <c r="L8" s="9">
        <v>2</v>
      </c>
      <c r="M8" s="9">
        <v>2</v>
      </c>
      <c r="N8" s="9">
        <v>1</v>
      </c>
      <c r="O8" s="9">
        <v>10</v>
      </c>
      <c r="P8" s="9" t="s">
        <v>41</v>
      </c>
      <c r="Q8" s="13">
        <v>5</v>
      </c>
      <c r="R8" s="9">
        <v>50</v>
      </c>
      <c r="S8" s="9">
        <v>0</v>
      </c>
      <c r="T8" s="9">
        <v>0</v>
      </c>
    </row>
    <row r="9" spans="1:20">
      <c r="A9" s="9" t="s">
        <v>10</v>
      </c>
      <c r="B9" s="9" t="s">
        <v>27</v>
      </c>
      <c r="C9" s="9">
        <v>1651087</v>
      </c>
      <c r="D9" s="9" t="s">
        <v>41</v>
      </c>
      <c r="E9" s="10" t="s">
        <v>37</v>
      </c>
      <c r="F9" s="10" t="s">
        <v>34</v>
      </c>
      <c r="G9" s="10" t="s">
        <v>40</v>
      </c>
      <c r="H9" s="10">
        <v>1</v>
      </c>
      <c r="I9" s="10">
        <v>1</v>
      </c>
      <c r="J9" s="10">
        <v>2</v>
      </c>
      <c r="K9" s="10">
        <v>3</v>
      </c>
      <c r="L9" s="9">
        <v>2</v>
      </c>
      <c r="M9" s="9">
        <v>1</v>
      </c>
      <c r="N9" s="9">
        <v>1</v>
      </c>
      <c r="O9" s="9">
        <v>10</v>
      </c>
      <c r="P9" s="9" t="s">
        <v>41</v>
      </c>
      <c r="Q9" s="13">
        <v>4</v>
      </c>
      <c r="R9" s="9">
        <v>40</v>
      </c>
      <c r="S9" s="9">
        <v>0</v>
      </c>
      <c r="T9" s="9">
        <v>0</v>
      </c>
    </row>
    <row r="10" s="3" customFormat="1" spans="1:20">
      <c r="A10" s="11" t="s">
        <v>10</v>
      </c>
      <c r="B10" s="11" t="s">
        <v>27</v>
      </c>
      <c r="C10" s="11">
        <v>1651086</v>
      </c>
      <c r="D10" s="11" t="s">
        <v>42</v>
      </c>
      <c r="E10" s="12" t="s">
        <v>37</v>
      </c>
      <c r="F10" s="12" t="s">
        <v>30</v>
      </c>
      <c r="G10" s="12" t="s">
        <v>38</v>
      </c>
      <c r="H10" s="12">
        <v>1</v>
      </c>
      <c r="I10" s="12">
        <v>1</v>
      </c>
      <c r="J10" s="12">
        <v>2</v>
      </c>
      <c r="K10" s="12">
        <v>3</v>
      </c>
      <c r="L10" s="11">
        <v>2</v>
      </c>
      <c r="M10" s="11">
        <v>1</v>
      </c>
      <c r="N10" s="11">
        <v>1</v>
      </c>
      <c r="O10" s="11">
        <v>10</v>
      </c>
      <c r="P10" s="11" t="s">
        <v>42</v>
      </c>
      <c r="Q10" s="14">
        <v>15</v>
      </c>
      <c r="R10" s="11">
        <v>150</v>
      </c>
      <c r="S10" s="11">
        <v>0</v>
      </c>
      <c r="T10" s="11">
        <v>0</v>
      </c>
    </row>
    <row r="11" s="3" customFormat="1" spans="1:20">
      <c r="A11" s="11" t="s">
        <v>10</v>
      </c>
      <c r="B11" s="11" t="s">
        <v>27</v>
      </c>
      <c r="C11" s="11">
        <v>1651086</v>
      </c>
      <c r="D11" s="11" t="s">
        <v>42</v>
      </c>
      <c r="E11" s="12" t="s">
        <v>37</v>
      </c>
      <c r="F11" s="12" t="s">
        <v>32</v>
      </c>
      <c r="G11" s="12" t="s">
        <v>39</v>
      </c>
      <c r="H11" s="12">
        <v>1</v>
      </c>
      <c r="I11" s="12">
        <v>1</v>
      </c>
      <c r="J11" s="12">
        <v>2</v>
      </c>
      <c r="K11" s="12">
        <v>2</v>
      </c>
      <c r="L11" s="11">
        <v>2</v>
      </c>
      <c r="M11" s="11">
        <v>2</v>
      </c>
      <c r="N11" s="11">
        <v>1</v>
      </c>
      <c r="O11" s="11">
        <v>10</v>
      </c>
      <c r="P11" s="11" t="s">
        <v>42</v>
      </c>
      <c r="Q11" s="14">
        <v>20</v>
      </c>
      <c r="R11" s="11">
        <v>200</v>
      </c>
      <c r="S11" s="11">
        <v>0</v>
      </c>
      <c r="T11" s="11">
        <v>0</v>
      </c>
    </row>
    <row r="12" s="3" customFormat="1" spans="1:20">
      <c r="A12" s="11" t="s">
        <v>10</v>
      </c>
      <c r="B12" s="11" t="s">
        <v>27</v>
      </c>
      <c r="C12" s="11">
        <v>1651086</v>
      </c>
      <c r="D12" s="11" t="s">
        <v>42</v>
      </c>
      <c r="E12" s="12" t="s">
        <v>37</v>
      </c>
      <c r="F12" s="12" t="s">
        <v>34</v>
      </c>
      <c r="G12" s="12" t="s">
        <v>40</v>
      </c>
      <c r="H12" s="12">
        <v>1</v>
      </c>
      <c r="I12" s="12">
        <v>1</v>
      </c>
      <c r="J12" s="12">
        <v>2</v>
      </c>
      <c r="K12" s="12">
        <v>3</v>
      </c>
      <c r="L12" s="11">
        <v>2</v>
      </c>
      <c r="M12" s="11">
        <v>1</v>
      </c>
      <c r="N12" s="11">
        <v>1</v>
      </c>
      <c r="O12" s="11">
        <v>10</v>
      </c>
      <c r="P12" s="11" t="s">
        <v>42</v>
      </c>
      <c r="Q12" s="14">
        <v>18</v>
      </c>
      <c r="R12" s="11">
        <v>180</v>
      </c>
      <c r="S12" s="11">
        <v>0</v>
      </c>
      <c r="T12" s="11">
        <v>0</v>
      </c>
    </row>
    <row r="13" spans="1:20">
      <c r="A13" s="9" t="s">
        <v>10</v>
      </c>
      <c r="B13" s="9" t="s">
        <v>27</v>
      </c>
      <c r="C13" s="9">
        <v>1651085</v>
      </c>
      <c r="D13" s="9" t="s">
        <v>43</v>
      </c>
      <c r="E13" s="10" t="s">
        <v>44</v>
      </c>
      <c r="F13" s="10" t="s">
        <v>30</v>
      </c>
      <c r="G13" s="10" t="s">
        <v>45</v>
      </c>
      <c r="H13" s="10">
        <v>1</v>
      </c>
      <c r="I13" s="10">
        <v>1</v>
      </c>
      <c r="J13" s="10">
        <v>2</v>
      </c>
      <c r="K13" s="10">
        <v>3</v>
      </c>
      <c r="L13" s="9">
        <v>2</v>
      </c>
      <c r="M13" s="9">
        <v>1</v>
      </c>
      <c r="N13" s="9">
        <v>1</v>
      </c>
      <c r="O13" s="9">
        <v>10</v>
      </c>
      <c r="P13" s="9" t="s">
        <v>43</v>
      </c>
      <c r="Q13" s="13">
        <v>19</v>
      </c>
      <c r="R13" s="9">
        <v>190</v>
      </c>
      <c r="S13" s="9">
        <v>0</v>
      </c>
      <c r="T13" s="9">
        <v>0</v>
      </c>
    </row>
    <row r="14" spans="1:20">
      <c r="A14" s="9" t="s">
        <v>10</v>
      </c>
      <c r="B14" s="9" t="s">
        <v>27</v>
      </c>
      <c r="C14" s="9">
        <v>1651085</v>
      </c>
      <c r="D14" s="9" t="s">
        <v>43</v>
      </c>
      <c r="E14" s="10" t="s">
        <v>44</v>
      </c>
      <c r="F14" s="10" t="s">
        <v>32</v>
      </c>
      <c r="G14" s="10" t="s">
        <v>46</v>
      </c>
      <c r="H14" s="10">
        <v>1</v>
      </c>
      <c r="I14" s="10">
        <v>1</v>
      </c>
      <c r="J14" s="10">
        <v>2</v>
      </c>
      <c r="K14" s="10">
        <v>2</v>
      </c>
      <c r="L14" s="9">
        <v>2</v>
      </c>
      <c r="M14" s="9">
        <v>2</v>
      </c>
      <c r="N14" s="9">
        <v>1</v>
      </c>
      <c r="O14" s="9">
        <v>10</v>
      </c>
      <c r="P14" s="9" t="s">
        <v>43</v>
      </c>
      <c r="Q14" s="13">
        <v>27</v>
      </c>
      <c r="R14" s="9">
        <v>270</v>
      </c>
      <c r="S14" s="9">
        <v>0</v>
      </c>
      <c r="T14" s="9">
        <v>0</v>
      </c>
    </row>
    <row r="15" spans="1:20">
      <c r="A15" s="9" t="s">
        <v>10</v>
      </c>
      <c r="B15" s="9" t="s">
        <v>27</v>
      </c>
      <c r="C15" s="9">
        <v>1651085</v>
      </c>
      <c r="D15" s="9" t="s">
        <v>43</v>
      </c>
      <c r="E15" s="10" t="s">
        <v>44</v>
      </c>
      <c r="F15" s="10" t="s">
        <v>34</v>
      </c>
      <c r="G15" s="10" t="s">
        <v>47</v>
      </c>
      <c r="H15" s="10">
        <v>1</v>
      </c>
      <c r="I15" s="10">
        <v>1</v>
      </c>
      <c r="J15" s="10">
        <v>2</v>
      </c>
      <c r="K15" s="10">
        <v>3</v>
      </c>
      <c r="L15" s="9">
        <v>2</v>
      </c>
      <c r="M15" s="9">
        <v>1</v>
      </c>
      <c r="N15" s="9">
        <v>1</v>
      </c>
      <c r="O15" s="9">
        <v>10</v>
      </c>
      <c r="P15" s="9" t="s">
        <v>43</v>
      </c>
      <c r="Q15" s="13">
        <v>23</v>
      </c>
      <c r="R15" s="9">
        <v>230</v>
      </c>
      <c r="S15" s="9">
        <v>0</v>
      </c>
      <c r="T15" s="9">
        <v>0</v>
      </c>
    </row>
    <row r="16" spans="1:20">
      <c r="A16" s="9" t="s">
        <v>10</v>
      </c>
      <c r="B16" s="9" t="s">
        <v>27</v>
      </c>
      <c r="C16" s="9">
        <v>1651084</v>
      </c>
      <c r="D16" s="9" t="s">
        <v>48</v>
      </c>
      <c r="E16" s="10" t="s">
        <v>44</v>
      </c>
      <c r="F16" s="10" t="s">
        <v>30</v>
      </c>
      <c r="G16" s="10" t="s">
        <v>49</v>
      </c>
      <c r="H16" s="10">
        <v>1</v>
      </c>
      <c r="I16" s="10">
        <v>1</v>
      </c>
      <c r="J16" s="10">
        <v>2</v>
      </c>
      <c r="K16" s="10">
        <v>3</v>
      </c>
      <c r="L16" s="9">
        <v>2</v>
      </c>
      <c r="M16" s="9">
        <v>1</v>
      </c>
      <c r="N16" s="9">
        <v>1</v>
      </c>
      <c r="O16" s="9">
        <v>10</v>
      </c>
      <c r="P16" s="9" t="s">
        <v>48</v>
      </c>
      <c r="Q16" s="13">
        <v>17</v>
      </c>
      <c r="R16" s="9">
        <v>170</v>
      </c>
      <c r="S16" s="9">
        <v>0</v>
      </c>
      <c r="T16" s="9">
        <v>0</v>
      </c>
    </row>
    <row r="17" spans="1:20">
      <c r="A17" s="9" t="s">
        <v>10</v>
      </c>
      <c r="B17" s="9" t="s">
        <v>27</v>
      </c>
      <c r="C17" s="9">
        <v>1651084</v>
      </c>
      <c r="D17" s="9" t="s">
        <v>48</v>
      </c>
      <c r="E17" s="10" t="s">
        <v>44</v>
      </c>
      <c r="F17" s="10" t="s">
        <v>32</v>
      </c>
      <c r="G17" s="10" t="s">
        <v>50</v>
      </c>
      <c r="H17" s="10">
        <v>1</v>
      </c>
      <c r="I17" s="10">
        <v>1</v>
      </c>
      <c r="J17" s="10">
        <v>2</v>
      </c>
      <c r="K17" s="10">
        <v>2</v>
      </c>
      <c r="L17" s="9">
        <v>2</v>
      </c>
      <c r="M17" s="9">
        <v>2</v>
      </c>
      <c r="N17" s="9">
        <v>1</v>
      </c>
      <c r="O17" s="9">
        <v>10</v>
      </c>
      <c r="P17" s="9" t="s">
        <v>48</v>
      </c>
      <c r="Q17" s="13">
        <v>23</v>
      </c>
      <c r="R17" s="9">
        <v>230</v>
      </c>
      <c r="S17" s="9">
        <v>0</v>
      </c>
      <c r="T17" s="9">
        <v>0</v>
      </c>
    </row>
    <row r="18" spans="1:20">
      <c r="A18" s="9" t="s">
        <v>10</v>
      </c>
      <c r="B18" s="9" t="s">
        <v>27</v>
      </c>
      <c r="C18" s="9">
        <v>1651084</v>
      </c>
      <c r="D18" s="9" t="s">
        <v>48</v>
      </c>
      <c r="E18" s="10" t="s">
        <v>44</v>
      </c>
      <c r="F18" s="10" t="s">
        <v>34</v>
      </c>
      <c r="G18" s="10" t="s">
        <v>51</v>
      </c>
      <c r="H18" s="10">
        <v>1</v>
      </c>
      <c r="I18" s="10">
        <v>1</v>
      </c>
      <c r="J18" s="10">
        <v>2</v>
      </c>
      <c r="K18" s="10">
        <v>3</v>
      </c>
      <c r="L18" s="9">
        <v>2</v>
      </c>
      <c r="M18" s="9">
        <v>1</v>
      </c>
      <c r="N18" s="9">
        <v>1</v>
      </c>
      <c r="O18" s="9">
        <v>10</v>
      </c>
      <c r="P18" s="9" t="s">
        <v>48</v>
      </c>
      <c r="Q18" s="13">
        <v>20</v>
      </c>
      <c r="R18" s="9">
        <v>200</v>
      </c>
      <c r="S18" s="9">
        <v>0</v>
      </c>
      <c r="T18" s="9">
        <v>0</v>
      </c>
    </row>
    <row r="19" s="3" customFormat="1" spans="1:20">
      <c r="A19" s="11" t="s">
        <v>10</v>
      </c>
      <c r="B19" s="11" t="s">
        <v>27</v>
      </c>
      <c r="C19" s="11">
        <v>1651083</v>
      </c>
      <c r="D19" s="11" t="s">
        <v>52</v>
      </c>
      <c r="E19" s="12" t="s">
        <v>37</v>
      </c>
      <c r="F19" s="12" t="s">
        <v>30</v>
      </c>
      <c r="G19" s="12" t="s">
        <v>53</v>
      </c>
      <c r="H19" s="12">
        <v>1</v>
      </c>
      <c r="I19" s="12">
        <v>1</v>
      </c>
      <c r="J19" s="12">
        <v>2</v>
      </c>
      <c r="K19" s="12">
        <v>3</v>
      </c>
      <c r="L19" s="11">
        <v>2</v>
      </c>
      <c r="M19" s="11">
        <v>2</v>
      </c>
      <c r="N19" s="11">
        <v>1</v>
      </c>
      <c r="O19" s="11">
        <v>11</v>
      </c>
      <c r="P19" s="11" t="s">
        <v>52</v>
      </c>
      <c r="Q19" s="14">
        <v>12</v>
      </c>
      <c r="R19" s="11">
        <v>132</v>
      </c>
      <c r="S19" s="11">
        <v>0</v>
      </c>
      <c r="T19" s="11">
        <v>0</v>
      </c>
    </row>
    <row r="20" s="3" customFormat="1" spans="1:20">
      <c r="A20" s="11" t="s">
        <v>10</v>
      </c>
      <c r="B20" s="11" t="s">
        <v>27</v>
      </c>
      <c r="C20" s="11">
        <v>1651083</v>
      </c>
      <c r="D20" s="11" t="s">
        <v>52</v>
      </c>
      <c r="E20" s="12" t="s">
        <v>37</v>
      </c>
      <c r="F20" s="12" t="s">
        <v>32</v>
      </c>
      <c r="G20" s="12" t="s">
        <v>54</v>
      </c>
      <c r="H20" s="12">
        <v>1</v>
      </c>
      <c r="I20" s="12">
        <v>1</v>
      </c>
      <c r="J20" s="12">
        <v>2</v>
      </c>
      <c r="K20" s="12">
        <v>3</v>
      </c>
      <c r="L20" s="11">
        <v>2</v>
      </c>
      <c r="M20" s="11">
        <v>2</v>
      </c>
      <c r="N20" s="11">
        <v>1</v>
      </c>
      <c r="O20" s="11">
        <v>11</v>
      </c>
      <c r="P20" s="11" t="s">
        <v>52</v>
      </c>
      <c r="Q20" s="14">
        <v>17</v>
      </c>
      <c r="R20" s="11">
        <v>187</v>
      </c>
      <c r="S20" s="11">
        <v>0</v>
      </c>
      <c r="T20" s="11">
        <v>0</v>
      </c>
    </row>
    <row r="21" s="3" customFormat="1" spans="1:20">
      <c r="A21" s="11" t="s">
        <v>10</v>
      </c>
      <c r="B21" s="11" t="s">
        <v>27</v>
      </c>
      <c r="C21" s="11">
        <v>1651083</v>
      </c>
      <c r="D21" s="11" t="s">
        <v>52</v>
      </c>
      <c r="E21" s="12" t="s">
        <v>37</v>
      </c>
      <c r="F21" s="12" t="s">
        <v>34</v>
      </c>
      <c r="G21" s="12" t="s">
        <v>55</v>
      </c>
      <c r="H21" s="12">
        <v>1</v>
      </c>
      <c r="I21" s="12">
        <v>1</v>
      </c>
      <c r="J21" s="12">
        <v>2</v>
      </c>
      <c r="K21" s="12">
        <v>3</v>
      </c>
      <c r="L21" s="11">
        <v>2</v>
      </c>
      <c r="M21" s="11">
        <v>2</v>
      </c>
      <c r="N21" s="11">
        <v>1</v>
      </c>
      <c r="O21" s="11">
        <v>11</v>
      </c>
      <c r="P21" s="11" t="s">
        <v>52</v>
      </c>
      <c r="Q21" s="14">
        <v>15</v>
      </c>
      <c r="R21" s="11">
        <v>165</v>
      </c>
      <c r="S21" s="11">
        <v>0</v>
      </c>
      <c r="T21" s="11">
        <v>0</v>
      </c>
    </row>
    <row r="22" spans="1:20">
      <c r="A22" s="9" t="s">
        <v>10</v>
      </c>
      <c r="B22" s="9" t="s">
        <v>27</v>
      </c>
      <c r="C22" s="9">
        <v>1651082</v>
      </c>
      <c r="D22" s="9" t="s">
        <v>56</v>
      </c>
      <c r="E22" s="10" t="s">
        <v>37</v>
      </c>
      <c r="F22" s="10" t="s">
        <v>30</v>
      </c>
      <c r="G22" s="10" t="s">
        <v>53</v>
      </c>
      <c r="H22" s="10">
        <v>1</v>
      </c>
      <c r="I22" s="10">
        <v>1</v>
      </c>
      <c r="J22" s="10">
        <v>2</v>
      </c>
      <c r="K22" s="10">
        <v>3</v>
      </c>
      <c r="L22" s="9">
        <v>2</v>
      </c>
      <c r="M22" s="9">
        <v>2</v>
      </c>
      <c r="N22" s="9">
        <v>1</v>
      </c>
      <c r="O22" s="9">
        <v>11</v>
      </c>
      <c r="P22" s="9" t="s">
        <v>56</v>
      </c>
      <c r="Q22" s="13">
        <v>25</v>
      </c>
      <c r="R22" s="9">
        <v>275</v>
      </c>
      <c r="S22" s="9">
        <v>0</v>
      </c>
      <c r="T22" s="9">
        <v>0</v>
      </c>
    </row>
    <row r="23" spans="1:20">
      <c r="A23" s="9" t="s">
        <v>10</v>
      </c>
      <c r="B23" s="9" t="s">
        <v>27</v>
      </c>
      <c r="C23" s="9">
        <v>1651082</v>
      </c>
      <c r="D23" s="9" t="s">
        <v>56</v>
      </c>
      <c r="E23" s="10" t="s">
        <v>37</v>
      </c>
      <c r="F23" s="10" t="s">
        <v>32</v>
      </c>
      <c r="G23" s="10" t="s">
        <v>54</v>
      </c>
      <c r="H23" s="10">
        <v>1</v>
      </c>
      <c r="I23" s="10">
        <v>1</v>
      </c>
      <c r="J23" s="10">
        <v>2</v>
      </c>
      <c r="K23" s="10">
        <v>3</v>
      </c>
      <c r="L23" s="9">
        <v>2</v>
      </c>
      <c r="M23" s="9">
        <v>2</v>
      </c>
      <c r="N23" s="9">
        <v>1</v>
      </c>
      <c r="O23" s="9">
        <v>11</v>
      </c>
      <c r="P23" s="9" t="s">
        <v>56</v>
      </c>
      <c r="Q23" s="13">
        <v>35</v>
      </c>
      <c r="R23" s="9">
        <v>385</v>
      </c>
      <c r="S23" s="9">
        <v>0</v>
      </c>
      <c r="T23" s="9">
        <v>0</v>
      </c>
    </row>
    <row r="24" spans="1:20">
      <c r="A24" s="9" t="s">
        <v>10</v>
      </c>
      <c r="B24" s="9" t="s">
        <v>27</v>
      </c>
      <c r="C24" s="9">
        <v>1651082</v>
      </c>
      <c r="D24" s="9" t="s">
        <v>56</v>
      </c>
      <c r="E24" s="10" t="s">
        <v>37</v>
      </c>
      <c r="F24" s="10" t="s">
        <v>34</v>
      </c>
      <c r="G24" s="10" t="s">
        <v>55</v>
      </c>
      <c r="H24" s="10">
        <v>1</v>
      </c>
      <c r="I24" s="10">
        <v>1</v>
      </c>
      <c r="J24" s="10">
        <v>2</v>
      </c>
      <c r="K24" s="10">
        <v>3</v>
      </c>
      <c r="L24" s="9">
        <v>2</v>
      </c>
      <c r="M24" s="9">
        <v>2</v>
      </c>
      <c r="N24" s="9">
        <v>1</v>
      </c>
      <c r="O24" s="9">
        <v>11</v>
      </c>
      <c r="P24" s="9" t="s">
        <v>56</v>
      </c>
      <c r="Q24" s="13">
        <v>31</v>
      </c>
      <c r="R24" s="9">
        <v>341</v>
      </c>
      <c r="S24" s="9">
        <v>0</v>
      </c>
      <c r="T24" s="9">
        <v>0</v>
      </c>
    </row>
    <row r="25" s="3" customFormat="1" spans="1:20">
      <c r="A25" s="11" t="s">
        <v>10</v>
      </c>
      <c r="B25" s="11" t="s">
        <v>27</v>
      </c>
      <c r="C25" s="11">
        <v>1651081</v>
      </c>
      <c r="D25" s="11" t="s">
        <v>57</v>
      </c>
      <c r="E25" s="12" t="s">
        <v>37</v>
      </c>
      <c r="F25" s="12" t="s">
        <v>30</v>
      </c>
      <c r="G25" s="12" t="s">
        <v>53</v>
      </c>
      <c r="H25" s="12">
        <v>1</v>
      </c>
      <c r="I25" s="12">
        <v>1</v>
      </c>
      <c r="J25" s="12">
        <v>2</v>
      </c>
      <c r="K25" s="12">
        <v>3</v>
      </c>
      <c r="L25" s="11">
        <v>2</v>
      </c>
      <c r="M25" s="11">
        <v>2</v>
      </c>
      <c r="N25" s="11">
        <v>1</v>
      </c>
      <c r="O25" s="11">
        <v>11</v>
      </c>
      <c r="P25" s="11" t="s">
        <v>57</v>
      </c>
      <c r="Q25" s="14">
        <v>12</v>
      </c>
      <c r="R25" s="11">
        <v>132</v>
      </c>
      <c r="S25" s="11">
        <v>0</v>
      </c>
      <c r="T25" s="11">
        <v>0</v>
      </c>
    </row>
    <row r="26" s="3" customFormat="1" spans="1:20">
      <c r="A26" s="11" t="s">
        <v>10</v>
      </c>
      <c r="B26" s="11" t="s">
        <v>27</v>
      </c>
      <c r="C26" s="11">
        <v>1651081</v>
      </c>
      <c r="D26" s="11" t="s">
        <v>57</v>
      </c>
      <c r="E26" s="12" t="s">
        <v>37</v>
      </c>
      <c r="F26" s="12" t="s">
        <v>32</v>
      </c>
      <c r="G26" s="12" t="s">
        <v>54</v>
      </c>
      <c r="H26" s="12">
        <v>1</v>
      </c>
      <c r="I26" s="12">
        <v>1</v>
      </c>
      <c r="J26" s="12">
        <v>2</v>
      </c>
      <c r="K26" s="12">
        <v>3</v>
      </c>
      <c r="L26" s="11">
        <v>2</v>
      </c>
      <c r="M26" s="11">
        <v>2</v>
      </c>
      <c r="N26" s="11">
        <v>1</v>
      </c>
      <c r="O26" s="11">
        <v>11</v>
      </c>
      <c r="P26" s="11" t="s">
        <v>57</v>
      </c>
      <c r="Q26" s="14">
        <v>17</v>
      </c>
      <c r="R26" s="11">
        <v>187</v>
      </c>
      <c r="S26" s="11">
        <v>0</v>
      </c>
      <c r="T26" s="11">
        <v>0</v>
      </c>
    </row>
    <row r="27" s="3" customFormat="1" spans="1:20">
      <c r="A27" s="11" t="s">
        <v>10</v>
      </c>
      <c r="B27" s="11" t="s">
        <v>27</v>
      </c>
      <c r="C27" s="11">
        <v>1651081</v>
      </c>
      <c r="D27" s="11" t="s">
        <v>57</v>
      </c>
      <c r="E27" s="12" t="s">
        <v>37</v>
      </c>
      <c r="F27" s="12" t="s">
        <v>34</v>
      </c>
      <c r="G27" s="12" t="s">
        <v>55</v>
      </c>
      <c r="H27" s="12">
        <v>1</v>
      </c>
      <c r="I27" s="12">
        <v>1</v>
      </c>
      <c r="J27" s="12">
        <v>2</v>
      </c>
      <c r="K27" s="12">
        <v>3</v>
      </c>
      <c r="L27" s="11">
        <v>2</v>
      </c>
      <c r="M27" s="11">
        <v>2</v>
      </c>
      <c r="N27" s="11">
        <v>1</v>
      </c>
      <c r="O27" s="11">
        <v>11</v>
      </c>
      <c r="P27" s="11" t="s">
        <v>57</v>
      </c>
      <c r="Q27" s="14">
        <v>15</v>
      </c>
      <c r="R27" s="11">
        <v>165</v>
      </c>
      <c r="S27" s="11">
        <v>0</v>
      </c>
      <c r="T27" s="11">
        <v>0</v>
      </c>
    </row>
    <row r="28" spans="1:20">
      <c r="A28" s="9" t="s">
        <v>10</v>
      </c>
      <c r="B28" s="9" t="s">
        <v>27</v>
      </c>
      <c r="C28" s="9">
        <v>1651080</v>
      </c>
      <c r="D28" s="9" t="s">
        <v>58</v>
      </c>
      <c r="E28" s="10" t="s">
        <v>37</v>
      </c>
      <c r="F28" s="10" t="s">
        <v>30</v>
      </c>
      <c r="G28" s="10" t="s">
        <v>59</v>
      </c>
      <c r="H28" s="10">
        <v>1</v>
      </c>
      <c r="I28" s="10">
        <v>1</v>
      </c>
      <c r="J28" s="10">
        <v>2</v>
      </c>
      <c r="K28" s="10">
        <v>3</v>
      </c>
      <c r="L28" s="9">
        <v>2</v>
      </c>
      <c r="M28" s="9">
        <v>2</v>
      </c>
      <c r="N28" s="9" t="s">
        <v>60</v>
      </c>
      <c r="O28" s="9">
        <v>10</v>
      </c>
      <c r="P28" s="9" t="s">
        <v>58</v>
      </c>
      <c r="Q28" s="13">
        <v>8</v>
      </c>
      <c r="R28" s="9">
        <v>80</v>
      </c>
      <c r="S28" s="9">
        <v>0</v>
      </c>
      <c r="T28" s="9">
        <v>0</v>
      </c>
    </row>
    <row r="29" spans="1:20">
      <c r="A29" s="9" t="s">
        <v>10</v>
      </c>
      <c r="B29" s="9" t="s">
        <v>27</v>
      </c>
      <c r="C29" s="9">
        <v>1651080</v>
      </c>
      <c r="D29" s="9" t="s">
        <v>58</v>
      </c>
      <c r="E29" s="10" t="s">
        <v>37</v>
      </c>
      <c r="F29" s="10" t="s">
        <v>32</v>
      </c>
      <c r="G29" s="10" t="s">
        <v>61</v>
      </c>
      <c r="H29" s="10">
        <v>1</v>
      </c>
      <c r="I29" s="10">
        <v>1</v>
      </c>
      <c r="J29" s="10">
        <v>2</v>
      </c>
      <c r="K29" s="10">
        <v>3</v>
      </c>
      <c r="L29" s="9">
        <v>2</v>
      </c>
      <c r="M29" s="9">
        <v>2</v>
      </c>
      <c r="N29" s="9" t="s">
        <v>60</v>
      </c>
      <c r="O29" s="9">
        <v>10</v>
      </c>
      <c r="P29" s="9" t="s">
        <v>58</v>
      </c>
      <c r="Q29" s="13">
        <v>11</v>
      </c>
      <c r="R29" s="9">
        <v>110</v>
      </c>
      <c r="S29" s="9">
        <v>0</v>
      </c>
      <c r="T29" s="9">
        <v>0</v>
      </c>
    </row>
    <row r="30" spans="1:20">
      <c r="A30" s="9" t="s">
        <v>10</v>
      </c>
      <c r="B30" s="9" t="s">
        <v>27</v>
      </c>
      <c r="C30" s="9">
        <v>1651080</v>
      </c>
      <c r="D30" s="9" t="s">
        <v>58</v>
      </c>
      <c r="E30" s="10" t="s">
        <v>37</v>
      </c>
      <c r="F30" s="10" t="s">
        <v>34</v>
      </c>
      <c r="G30" s="10" t="s">
        <v>62</v>
      </c>
      <c r="H30" s="10">
        <v>1</v>
      </c>
      <c r="I30" s="10">
        <v>1</v>
      </c>
      <c r="J30" s="10">
        <v>2</v>
      </c>
      <c r="K30" s="10">
        <v>3</v>
      </c>
      <c r="L30" s="9">
        <v>2</v>
      </c>
      <c r="M30" s="9">
        <v>2</v>
      </c>
      <c r="N30" s="9" t="s">
        <v>60</v>
      </c>
      <c r="O30" s="9">
        <v>10</v>
      </c>
      <c r="P30" s="9" t="s">
        <v>58</v>
      </c>
      <c r="Q30" s="13">
        <v>10</v>
      </c>
      <c r="R30" s="9">
        <v>100</v>
      </c>
      <c r="S30" s="9">
        <v>0</v>
      </c>
      <c r="T30" s="9">
        <v>0</v>
      </c>
    </row>
    <row r="31" spans="1:20">
      <c r="A31" s="9" t="s">
        <v>10</v>
      </c>
      <c r="B31" s="9" t="s">
        <v>27</v>
      </c>
      <c r="C31" s="9">
        <v>1651078</v>
      </c>
      <c r="D31" s="9" t="s">
        <v>63</v>
      </c>
      <c r="E31" s="10" t="s">
        <v>37</v>
      </c>
      <c r="F31" s="10" t="s">
        <v>30</v>
      </c>
      <c r="G31" s="10" t="s">
        <v>59</v>
      </c>
      <c r="H31" s="10">
        <v>1</v>
      </c>
      <c r="I31" s="10">
        <v>1</v>
      </c>
      <c r="J31" s="10">
        <v>2</v>
      </c>
      <c r="K31" s="10">
        <v>3</v>
      </c>
      <c r="L31" s="9">
        <v>2</v>
      </c>
      <c r="M31" s="9">
        <v>2</v>
      </c>
      <c r="N31" s="9" t="s">
        <v>60</v>
      </c>
      <c r="O31" s="9">
        <v>10</v>
      </c>
      <c r="P31" s="9" t="s">
        <v>63</v>
      </c>
      <c r="Q31" s="13">
        <v>7</v>
      </c>
      <c r="R31" s="9">
        <v>70</v>
      </c>
      <c r="S31" s="9">
        <v>0</v>
      </c>
      <c r="T31" s="9">
        <v>0</v>
      </c>
    </row>
    <row r="32" spans="1:20">
      <c r="A32" s="9" t="s">
        <v>10</v>
      </c>
      <c r="B32" s="9" t="s">
        <v>27</v>
      </c>
      <c r="C32" s="9">
        <v>1651078</v>
      </c>
      <c r="D32" s="9" t="s">
        <v>63</v>
      </c>
      <c r="E32" s="10" t="s">
        <v>37</v>
      </c>
      <c r="F32" s="10" t="s">
        <v>32</v>
      </c>
      <c r="G32" s="10" t="s">
        <v>61</v>
      </c>
      <c r="H32" s="10">
        <v>1</v>
      </c>
      <c r="I32" s="10">
        <v>1</v>
      </c>
      <c r="J32" s="10">
        <v>2</v>
      </c>
      <c r="K32" s="10">
        <v>3</v>
      </c>
      <c r="L32" s="9">
        <v>2</v>
      </c>
      <c r="M32" s="9">
        <v>2</v>
      </c>
      <c r="N32" s="9" t="s">
        <v>60</v>
      </c>
      <c r="O32" s="9">
        <v>10</v>
      </c>
      <c r="P32" s="9" t="s">
        <v>63</v>
      </c>
      <c r="Q32" s="13">
        <v>9</v>
      </c>
      <c r="R32" s="9">
        <v>90</v>
      </c>
      <c r="S32" s="9">
        <v>0</v>
      </c>
      <c r="T32" s="9">
        <v>0</v>
      </c>
    </row>
    <row r="33" spans="1:20">
      <c r="A33" s="9" t="s">
        <v>10</v>
      </c>
      <c r="B33" s="9" t="s">
        <v>27</v>
      </c>
      <c r="C33" s="9">
        <v>1651078</v>
      </c>
      <c r="D33" s="9" t="s">
        <v>63</v>
      </c>
      <c r="E33" s="10" t="s">
        <v>37</v>
      </c>
      <c r="F33" s="10" t="s">
        <v>34</v>
      </c>
      <c r="G33" s="10" t="s">
        <v>62</v>
      </c>
      <c r="H33" s="10">
        <v>1</v>
      </c>
      <c r="I33" s="10">
        <v>1</v>
      </c>
      <c r="J33" s="10">
        <v>2</v>
      </c>
      <c r="K33" s="10">
        <v>3</v>
      </c>
      <c r="L33" s="9">
        <v>2</v>
      </c>
      <c r="M33" s="9">
        <v>2</v>
      </c>
      <c r="N33" s="9" t="s">
        <v>60</v>
      </c>
      <c r="O33" s="9">
        <v>10</v>
      </c>
      <c r="P33" s="9" t="s">
        <v>63</v>
      </c>
      <c r="Q33" s="13">
        <v>8</v>
      </c>
      <c r="R33" s="9">
        <v>80</v>
      </c>
      <c r="S33" s="9">
        <v>0</v>
      </c>
      <c r="T33" s="9">
        <v>0</v>
      </c>
    </row>
    <row r="34" spans="1:20">
      <c r="A34" s="9" t="s">
        <v>10</v>
      </c>
      <c r="B34" s="9" t="s">
        <v>27</v>
      </c>
      <c r="C34" s="9">
        <v>1651077</v>
      </c>
      <c r="D34" s="9" t="s">
        <v>64</v>
      </c>
      <c r="E34" s="10" t="s">
        <v>37</v>
      </c>
      <c r="F34" s="10" t="s">
        <v>30</v>
      </c>
      <c r="G34" s="10" t="s">
        <v>59</v>
      </c>
      <c r="H34" s="10">
        <v>1</v>
      </c>
      <c r="I34" s="10">
        <v>1</v>
      </c>
      <c r="J34" s="10">
        <v>2</v>
      </c>
      <c r="K34" s="10">
        <v>3</v>
      </c>
      <c r="L34" s="9">
        <v>2</v>
      </c>
      <c r="M34" s="9">
        <v>2</v>
      </c>
      <c r="N34" s="9" t="s">
        <v>60</v>
      </c>
      <c r="O34" s="9">
        <v>10</v>
      </c>
      <c r="P34" s="9" t="s">
        <v>64</v>
      </c>
      <c r="Q34" s="13">
        <v>3</v>
      </c>
      <c r="R34" s="9">
        <v>30</v>
      </c>
      <c r="S34" s="9">
        <v>0</v>
      </c>
      <c r="T34" s="9">
        <v>0</v>
      </c>
    </row>
    <row r="35" spans="1:20">
      <c r="A35" s="9" t="s">
        <v>10</v>
      </c>
      <c r="B35" s="9" t="s">
        <v>27</v>
      </c>
      <c r="C35" s="9">
        <v>1651077</v>
      </c>
      <c r="D35" s="9" t="s">
        <v>64</v>
      </c>
      <c r="E35" s="10" t="s">
        <v>37</v>
      </c>
      <c r="F35" s="10" t="s">
        <v>32</v>
      </c>
      <c r="G35" s="10" t="s">
        <v>61</v>
      </c>
      <c r="H35" s="10">
        <v>1</v>
      </c>
      <c r="I35" s="10">
        <v>1</v>
      </c>
      <c r="J35" s="10">
        <v>2</v>
      </c>
      <c r="K35" s="10">
        <v>3</v>
      </c>
      <c r="L35" s="9">
        <v>2</v>
      </c>
      <c r="M35" s="9">
        <v>2</v>
      </c>
      <c r="N35" s="9" t="s">
        <v>60</v>
      </c>
      <c r="O35" s="9">
        <v>10</v>
      </c>
      <c r="P35" s="9" t="s">
        <v>64</v>
      </c>
      <c r="Q35" s="13">
        <v>5</v>
      </c>
      <c r="R35" s="9">
        <v>50</v>
      </c>
      <c r="S35" s="9">
        <v>0</v>
      </c>
      <c r="T35" s="9">
        <v>0</v>
      </c>
    </row>
    <row r="36" spans="1:20">
      <c r="A36" s="9" t="s">
        <v>10</v>
      </c>
      <c r="B36" s="9" t="s">
        <v>27</v>
      </c>
      <c r="C36" s="9">
        <v>1651077</v>
      </c>
      <c r="D36" s="9" t="s">
        <v>64</v>
      </c>
      <c r="E36" s="10" t="s">
        <v>37</v>
      </c>
      <c r="F36" s="10" t="s">
        <v>34</v>
      </c>
      <c r="G36" s="10" t="s">
        <v>62</v>
      </c>
      <c r="H36" s="10">
        <v>1</v>
      </c>
      <c r="I36" s="10">
        <v>1</v>
      </c>
      <c r="J36" s="10">
        <v>2</v>
      </c>
      <c r="K36" s="10">
        <v>3</v>
      </c>
      <c r="L36" s="9">
        <v>2</v>
      </c>
      <c r="M36" s="9">
        <v>2</v>
      </c>
      <c r="N36" s="9" t="s">
        <v>60</v>
      </c>
      <c r="O36" s="9">
        <v>10</v>
      </c>
      <c r="P36" s="9" t="s">
        <v>64</v>
      </c>
      <c r="Q36" s="13">
        <v>4</v>
      </c>
      <c r="R36" s="9">
        <v>40</v>
      </c>
      <c r="S36" s="9">
        <v>0</v>
      </c>
      <c r="T36" s="9">
        <v>0</v>
      </c>
    </row>
    <row r="37" spans="1:20">
      <c r="A37" s="9" t="s">
        <v>10</v>
      </c>
      <c r="B37" s="9" t="s">
        <v>27</v>
      </c>
      <c r="C37" s="9">
        <v>1651076</v>
      </c>
      <c r="D37" s="9" t="s">
        <v>65</v>
      </c>
      <c r="E37" s="10" t="s">
        <v>37</v>
      </c>
      <c r="F37" s="10" t="s">
        <v>30</v>
      </c>
      <c r="G37" s="10" t="s">
        <v>59</v>
      </c>
      <c r="H37" s="10">
        <v>1</v>
      </c>
      <c r="I37" s="10">
        <v>1</v>
      </c>
      <c r="J37" s="10">
        <v>2</v>
      </c>
      <c r="K37" s="10">
        <v>3</v>
      </c>
      <c r="L37" s="9">
        <v>2</v>
      </c>
      <c r="M37" s="9">
        <v>2</v>
      </c>
      <c r="N37" s="9" t="s">
        <v>60</v>
      </c>
      <c r="O37" s="9">
        <v>10</v>
      </c>
      <c r="P37" s="9" t="s">
        <v>65</v>
      </c>
      <c r="Q37" s="13">
        <v>5</v>
      </c>
      <c r="R37" s="9">
        <v>50</v>
      </c>
      <c r="S37" s="9">
        <v>0</v>
      </c>
      <c r="T37" s="9">
        <v>0</v>
      </c>
    </row>
    <row r="38" spans="1:20">
      <c r="A38" s="9" t="s">
        <v>10</v>
      </c>
      <c r="B38" s="9" t="s">
        <v>27</v>
      </c>
      <c r="C38" s="9">
        <v>1651076</v>
      </c>
      <c r="D38" s="9" t="s">
        <v>65</v>
      </c>
      <c r="E38" s="10" t="s">
        <v>37</v>
      </c>
      <c r="F38" s="10" t="s">
        <v>32</v>
      </c>
      <c r="G38" s="10" t="s">
        <v>61</v>
      </c>
      <c r="H38" s="10">
        <v>1</v>
      </c>
      <c r="I38" s="10">
        <v>1</v>
      </c>
      <c r="J38" s="10">
        <v>2</v>
      </c>
      <c r="K38" s="10">
        <v>3</v>
      </c>
      <c r="L38" s="9">
        <v>2</v>
      </c>
      <c r="M38" s="9">
        <v>2</v>
      </c>
      <c r="N38" s="9" t="s">
        <v>60</v>
      </c>
      <c r="O38" s="9">
        <v>10</v>
      </c>
      <c r="P38" s="9" t="s">
        <v>65</v>
      </c>
      <c r="Q38" s="13">
        <v>6</v>
      </c>
      <c r="R38" s="9">
        <v>60</v>
      </c>
      <c r="S38" s="9">
        <v>0</v>
      </c>
      <c r="T38" s="9">
        <v>0</v>
      </c>
    </row>
    <row r="39" spans="1:20">
      <c r="A39" s="9" t="s">
        <v>10</v>
      </c>
      <c r="B39" s="9" t="s">
        <v>27</v>
      </c>
      <c r="C39" s="9">
        <v>1651076</v>
      </c>
      <c r="D39" s="9" t="s">
        <v>65</v>
      </c>
      <c r="E39" s="10" t="s">
        <v>37</v>
      </c>
      <c r="F39" s="10" t="s">
        <v>34</v>
      </c>
      <c r="G39" s="10" t="s">
        <v>62</v>
      </c>
      <c r="H39" s="10">
        <v>1</v>
      </c>
      <c r="I39" s="10">
        <v>1</v>
      </c>
      <c r="J39" s="10">
        <v>2</v>
      </c>
      <c r="K39" s="10">
        <v>3</v>
      </c>
      <c r="L39" s="9">
        <v>2</v>
      </c>
      <c r="M39" s="9">
        <v>2</v>
      </c>
      <c r="N39" s="9" t="s">
        <v>60</v>
      </c>
      <c r="O39" s="9">
        <v>10</v>
      </c>
      <c r="P39" s="9" t="s">
        <v>65</v>
      </c>
      <c r="Q39" s="13">
        <v>6</v>
      </c>
      <c r="R39" s="9">
        <v>60</v>
      </c>
      <c r="S39" s="9">
        <v>0</v>
      </c>
      <c r="T39" s="9">
        <v>0</v>
      </c>
    </row>
    <row r="40" spans="1:20">
      <c r="A40" s="9" t="s">
        <v>10</v>
      </c>
      <c r="B40" s="9" t="s">
        <v>27</v>
      </c>
      <c r="C40" s="9">
        <v>1651075</v>
      </c>
      <c r="D40" s="9" t="s">
        <v>66</v>
      </c>
      <c r="E40" s="10" t="s">
        <v>37</v>
      </c>
      <c r="F40" s="10" t="s">
        <v>30</v>
      </c>
      <c r="G40" s="10" t="s">
        <v>59</v>
      </c>
      <c r="H40" s="10">
        <v>1</v>
      </c>
      <c r="I40" s="10">
        <v>1</v>
      </c>
      <c r="J40" s="10">
        <v>2</v>
      </c>
      <c r="K40" s="10">
        <v>3</v>
      </c>
      <c r="L40" s="9">
        <v>2</v>
      </c>
      <c r="M40" s="9">
        <v>2</v>
      </c>
      <c r="N40" s="9" t="s">
        <v>60</v>
      </c>
      <c r="O40" s="9">
        <v>10</v>
      </c>
      <c r="P40" s="9" t="s">
        <v>66</v>
      </c>
      <c r="Q40" s="13">
        <v>7</v>
      </c>
      <c r="R40" s="9">
        <v>70</v>
      </c>
      <c r="S40" s="9">
        <v>0</v>
      </c>
      <c r="T40" s="9">
        <v>0</v>
      </c>
    </row>
    <row r="41" spans="1:20">
      <c r="A41" s="9" t="s">
        <v>10</v>
      </c>
      <c r="B41" s="9" t="s">
        <v>27</v>
      </c>
      <c r="C41" s="9">
        <v>1651075</v>
      </c>
      <c r="D41" s="9" t="s">
        <v>66</v>
      </c>
      <c r="E41" s="10" t="s">
        <v>37</v>
      </c>
      <c r="F41" s="10" t="s">
        <v>32</v>
      </c>
      <c r="G41" s="10" t="s">
        <v>61</v>
      </c>
      <c r="H41" s="10">
        <v>1</v>
      </c>
      <c r="I41" s="10">
        <v>1</v>
      </c>
      <c r="J41" s="10">
        <v>2</v>
      </c>
      <c r="K41" s="10">
        <v>3</v>
      </c>
      <c r="L41" s="9">
        <v>2</v>
      </c>
      <c r="M41" s="9">
        <v>2</v>
      </c>
      <c r="N41" s="9" t="s">
        <v>60</v>
      </c>
      <c r="O41" s="9">
        <v>10</v>
      </c>
      <c r="P41" s="9" t="s">
        <v>66</v>
      </c>
      <c r="Q41" s="13">
        <v>9</v>
      </c>
      <c r="R41" s="9">
        <v>90</v>
      </c>
      <c r="S41" s="9">
        <v>0</v>
      </c>
      <c r="T41" s="9">
        <v>0</v>
      </c>
    </row>
    <row r="42" spans="1:20">
      <c r="A42" s="9" t="s">
        <v>10</v>
      </c>
      <c r="B42" s="9" t="s">
        <v>27</v>
      </c>
      <c r="C42" s="9">
        <v>1651075</v>
      </c>
      <c r="D42" s="9" t="s">
        <v>66</v>
      </c>
      <c r="E42" s="10" t="s">
        <v>37</v>
      </c>
      <c r="F42" s="10" t="s">
        <v>34</v>
      </c>
      <c r="G42" s="10" t="s">
        <v>62</v>
      </c>
      <c r="H42" s="10">
        <v>1</v>
      </c>
      <c r="I42" s="10">
        <v>1</v>
      </c>
      <c r="J42" s="10">
        <v>2</v>
      </c>
      <c r="K42" s="10">
        <v>3</v>
      </c>
      <c r="L42" s="9">
        <v>2</v>
      </c>
      <c r="M42" s="9">
        <v>2</v>
      </c>
      <c r="N42" s="9" t="s">
        <v>60</v>
      </c>
      <c r="O42" s="9">
        <v>10</v>
      </c>
      <c r="P42" s="9" t="s">
        <v>66</v>
      </c>
      <c r="Q42" s="13">
        <v>8</v>
      </c>
      <c r="R42" s="9">
        <v>80</v>
      </c>
      <c r="S42" s="9">
        <v>0</v>
      </c>
      <c r="T42" s="9">
        <v>0</v>
      </c>
    </row>
    <row r="43" spans="1:20">
      <c r="A43" s="9" t="s">
        <v>10</v>
      </c>
      <c r="B43" s="9" t="s">
        <v>27</v>
      </c>
      <c r="C43" s="9">
        <v>1651074</v>
      </c>
      <c r="D43" s="9" t="s">
        <v>67</v>
      </c>
      <c r="E43" s="10" t="s">
        <v>37</v>
      </c>
      <c r="F43" s="10" t="s">
        <v>30</v>
      </c>
      <c r="G43" s="10" t="s">
        <v>59</v>
      </c>
      <c r="H43" s="10">
        <v>1</v>
      </c>
      <c r="I43" s="10">
        <v>1</v>
      </c>
      <c r="J43" s="10">
        <v>2</v>
      </c>
      <c r="K43" s="10">
        <v>3</v>
      </c>
      <c r="L43" s="9">
        <v>2</v>
      </c>
      <c r="M43" s="9">
        <v>2</v>
      </c>
      <c r="N43" s="9" t="s">
        <v>60</v>
      </c>
      <c r="O43" s="9">
        <v>10</v>
      </c>
      <c r="P43" s="9" t="s">
        <v>67</v>
      </c>
      <c r="Q43" s="13">
        <v>1</v>
      </c>
      <c r="R43" s="9">
        <v>10</v>
      </c>
      <c r="S43" s="9">
        <v>0</v>
      </c>
      <c r="T43" s="9">
        <v>0</v>
      </c>
    </row>
    <row r="44" spans="1:20">
      <c r="A44" s="9" t="s">
        <v>10</v>
      </c>
      <c r="B44" s="9" t="s">
        <v>27</v>
      </c>
      <c r="C44" s="9">
        <v>1651074</v>
      </c>
      <c r="D44" s="9" t="s">
        <v>67</v>
      </c>
      <c r="E44" s="10" t="s">
        <v>37</v>
      </c>
      <c r="F44" s="10" t="s">
        <v>32</v>
      </c>
      <c r="G44" s="10" t="s">
        <v>61</v>
      </c>
      <c r="H44" s="10">
        <v>1</v>
      </c>
      <c r="I44" s="10">
        <v>1</v>
      </c>
      <c r="J44" s="10">
        <v>2</v>
      </c>
      <c r="K44" s="10">
        <v>3</v>
      </c>
      <c r="L44" s="9">
        <v>2</v>
      </c>
      <c r="M44" s="9">
        <v>2</v>
      </c>
      <c r="N44" s="9" t="s">
        <v>60</v>
      </c>
      <c r="O44" s="9">
        <v>10</v>
      </c>
      <c r="P44" s="9" t="s">
        <v>67</v>
      </c>
      <c r="Q44" s="13">
        <v>2</v>
      </c>
      <c r="R44" s="9">
        <v>20</v>
      </c>
      <c r="S44" s="9">
        <v>0</v>
      </c>
      <c r="T44" s="9">
        <v>0</v>
      </c>
    </row>
    <row r="45" spans="1:20">
      <c r="A45" s="9" t="s">
        <v>10</v>
      </c>
      <c r="B45" s="9" t="s">
        <v>27</v>
      </c>
      <c r="C45" s="9">
        <v>1651074</v>
      </c>
      <c r="D45" s="9" t="s">
        <v>67</v>
      </c>
      <c r="E45" s="10" t="s">
        <v>37</v>
      </c>
      <c r="F45" s="10" t="s">
        <v>34</v>
      </c>
      <c r="G45" s="10" t="s">
        <v>62</v>
      </c>
      <c r="H45" s="10">
        <v>1</v>
      </c>
      <c r="I45" s="10">
        <v>1</v>
      </c>
      <c r="J45" s="10">
        <v>2</v>
      </c>
      <c r="K45" s="10">
        <v>3</v>
      </c>
      <c r="L45" s="9">
        <v>2</v>
      </c>
      <c r="M45" s="9">
        <v>2</v>
      </c>
      <c r="N45" s="9" t="s">
        <v>60</v>
      </c>
      <c r="O45" s="9">
        <v>10</v>
      </c>
      <c r="P45" s="9" t="s">
        <v>67</v>
      </c>
      <c r="Q45" s="13">
        <v>1</v>
      </c>
      <c r="R45" s="9">
        <v>10</v>
      </c>
      <c r="S45" s="9">
        <v>0</v>
      </c>
      <c r="T45" s="9">
        <v>0</v>
      </c>
    </row>
    <row r="46" s="4" customFormat="1" ht="28.5" spans="17:17">
      <c r="Q46" s="4">
        <f>SUM(Q1:Q45)</f>
        <v>633</v>
      </c>
    </row>
    <row r="47" s="5" customFormat="1" ht="17.5" spans="1:20">
      <c r="A47" s="5" t="s">
        <v>17</v>
      </c>
      <c r="B47" s="5" t="s">
        <v>68</v>
      </c>
      <c r="C47" s="5" t="s">
        <v>69</v>
      </c>
      <c r="D47" s="5" t="s">
        <v>70</v>
      </c>
      <c r="E47" s="5" t="s">
        <v>71</v>
      </c>
      <c r="F47" s="5" t="s">
        <v>72</v>
      </c>
      <c r="G47" s="5" t="s">
        <v>73</v>
      </c>
      <c r="H47" s="5" t="s">
        <v>74</v>
      </c>
      <c r="I47" s="5" t="s">
        <v>3</v>
      </c>
      <c r="J47" s="5" t="s">
        <v>4</v>
      </c>
      <c r="K47" s="5" t="s">
        <v>5</v>
      </c>
      <c r="L47" s="5" t="s">
        <v>6</v>
      </c>
      <c r="M47" s="5" t="s">
        <v>7</v>
      </c>
      <c r="N47" s="5" t="s">
        <v>8</v>
      </c>
      <c r="O47" s="5" t="s">
        <v>75</v>
      </c>
      <c r="P47" s="5" t="s">
        <v>76</v>
      </c>
      <c r="Q47" s="15" t="s">
        <v>77</v>
      </c>
      <c r="R47" s="5" t="s">
        <v>78</v>
      </c>
      <c r="S47" s="5" t="s">
        <v>79</v>
      </c>
      <c r="T47" s="5" t="s">
        <v>80</v>
      </c>
    </row>
    <row r="48" s="5" customFormat="1" spans="1:20">
      <c r="A48" s="5" t="s">
        <v>10</v>
      </c>
      <c r="B48" s="5" t="s">
        <v>27</v>
      </c>
      <c r="C48" s="5">
        <v>1651091</v>
      </c>
      <c r="D48" s="5" t="s">
        <v>28</v>
      </c>
      <c r="E48" s="5" t="s">
        <v>29</v>
      </c>
      <c r="F48" s="5" t="s">
        <v>11</v>
      </c>
      <c r="G48" s="5" t="s">
        <v>81</v>
      </c>
      <c r="H48" s="5">
        <v>1</v>
      </c>
      <c r="I48" s="5">
        <v>1</v>
      </c>
      <c r="J48" s="5">
        <v>2</v>
      </c>
      <c r="K48" s="5">
        <v>3</v>
      </c>
      <c r="L48" s="5">
        <v>2</v>
      </c>
      <c r="M48" s="5">
        <v>1</v>
      </c>
      <c r="N48" s="5">
        <v>1</v>
      </c>
      <c r="O48" s="5">
        <v>10</v>
      </c>
      <c r="P48" s="5" t="s">
        <v>28</v>
      </c>
      <c r="Q48" s="16">
        <v>15</v>
      </c>
      <c r="R48" s="5">
        <v>370</v>
      </c>
      <c r="S48" s="5">
        <v>0</v>
      </c>
      <c r="T48" s="5">
        <v>0</v>
      </c>
    </row>
    <row r="49" s="5" customFormat="1" spans="1:20">
      <c r="A49" s="5" t="s">
        <v>10</v>
      </c>
      <c r="B49" s="5" t="s">
        <v>27</v>
      </c>
      <c r="C49" s="5">
        <v>1651089</v>
      </c>
      <c r="D49" s="5" t="s">
        <v>36</v>
      </c>
      <c r="E49" s="5" t="s">
        <v>37</v>
      </c>
      <c r="F49" s="5" t="s">
        <v>11</v>
      </c>
      <c r="G49" s="5" t="s">
        <v>82</v>
      </c>
      <c r="H49" s="5">
        <v>1</v>
      </c>
      <c r="I49" s="5">
        <v>1</v>
      </c>
      <c r="J49" s="5">
        <v>2</v>
      </c>
      <c r="K49" s="5">
        <v>3</v>
      </c>
      <c r="L49" s="5">
        <v>2</v>
      </c>
      <c r="M49" s="5">
        <v>1</v>
      </c>
      <c r="N49" s="5">
        <v>1</v>
      </c>
      <c r="O49" s="5">
        <v>10</v>
      </c>
      <c r="P49" s="5" t="s">
        <v>36</v>
      </c>
      <c r="Q49" s="16">
        <v>15</v>
      </c>
      <c r="R49" s="5">
        <v>90</v>
      </c>
      <c r="S49" s="5">
        <v>0</v>
      </c>
      <c r="T49" s="5">
        <v>0</v>
      </c>
    </row>
    <row r="50" s="5" customFormat="1" spans="1:20">
      <c r="A50" s="5" t="s">
        <v>10</v>
      </c>
      <c r="B50" s="5" t="s">
        <v>27</v>
      </c>
      <c r="C50" s="5">
        <v>1651087</v>
      </c>
      <c r="D50" s="5" t="s">
        <v>41</v>
      </c>
      <c r="E50" s="5" t="s">
        <v>37</v>
      </c>
      <c r="F50" s="5" t="s">
        <v>11</v>
      </c>
      <c r="G50" s="5" t="s">
        <v>82</v>
      </c>
      <c r="H50" s="5">
        <v>1</v>
      </c>
      <c r="I50" s="5">
        <v>1</v>
      </c>
      <c r="J50" s="5">
        <v>2</v>
      </c>
      <c r="K50" s="5">
        <v>3</v>
      </c>
      <c r="L50" s="5">
        <v>2</v>
      </c>
      <c r="M50" s="5">
        <v>1</v>
      </c>
      <c r="N50" s="5">
        <v>1</v>
      </c>
      <c r="O50" s="5">
        <v>10</v>
      </c>
      <c r="P50" s="5" t="s">
        <v>41</v>
      </c>
      <c r="Q50" s="16">
        <v>15</v>
      </c>
      <c r="R50" s="5">
        <v>40</v>
      </c>
      <c r="S50" s="5">
        <v>0</v>
      </c>
      <c r="T50" s="5">
        <v>0</v>
      </c>
    </row>
    <row r="51" s="5" customFormat="1" spans="1:20">
      <c r="A51" s="5" t="s">
        <v>10</v>
      </c>
      <c r="B51" s="5" t="s">
        <v>27</v>
      </c>
      <c r="C51" s="5">
        <v>1651086</v>
      </c>
      <c r="D51" s="5" t="s">
        <v>42</v>
      </c>
      <c r="E51" s="5" t="s">
        <v>37</v>
      </c>
      <c r="F51" s="5" t="s">
        <v>11</v>
      </c>
      <c r="G51" s="5" t="s">
        <v>82</v>
      </c>
      <c r="H51" s="5">
        <v>1</v>
      </c>
      <c r="I51" s="5">
        <v>1</v>
      </c>
      <c r="J51" s="5">
        <v>2</v>
      </c>
      <c r="K51" s="5">
        <v>3</v>
      </c>
      <c r="L51" s="5">
        <v>2</v>
      </c>
      <c r="M51" s="5">
        <v>1</v>
      </c>
      <c r="N51" s="5">
        <v>1</v>
      </c>
      <c r="O51" s="5">
        <v>10</v>
      </c>
      <c r="P51" s="5" t="s">
        <v>42</v>
      </c>
      <c r="Q51" s="16">
        <v>15</v>
      </c>
      <c r="R51" s="5">
        <v>160</v>
      </c>
      <c r="S51" s="5">
        <v>0</v>
      </c>
      <c r="T51" s="5">
        <v>0</v>
      </c>
    </row>
    <row r="52" s="5" customFormat="1" spans="1:20">
      <c r="A52" s="5" t="s">
        <v>10</v>
      </c>
      <c r="B52" s="5" t="s">
        <v>27</v>
      </c>
      <c r="C52" s="5">
        <v>1651083</v>
      </c>
      <c r="D52" s="5" t="s">
        <v>52</v>
      </c>
      <c r="E52" s="5" t="s">
        <v>37</v>
      </c>
      <c r="F52" s="5" t="s">
        <v>11</v>
      </c>
      <c r="G52" s="5" t="s">
        <v>83</v>
      </c>
      <c r="H52" s="5">
        <v>1</v>
      </c>
      <c r="I52" s="5">
        <v>1</v>
      </c>
      <c r="J52" s="5">
        <v>2</v>
      </c>
      <c r="K52" s="5">
        <v>3</v>
      </c>
      <c r="L52" s="5">
        <v>2</v>
      </c>
      <c r="M52" s="5">
        <v>2</v>
      </c>
      <c r="N52" s="5">
        <v>1</v>
      </c>
      <c r="O52" s="5">
        <v>11</v>
      </c>
      <c r="P52" s="5" t="s">
        <v>52</v>
      </c>
      <c r="Q52" s="16">
        <v>15</v>
      </c>
      <c r="R52" s="5">
        <v>154</v>
      </c>
      <c r="S52" s="5">
        <v>0</v>
      </c>
      <c r="T52" s="5">
        <v>0</v>
      </c>
    </row>
    <row r="53" s="5" customFormat="1" spans="1:20">
      <c r="A53" s="5" t="s">
        <v>10</v>
      </c>
      <c r="B53" s="5" t="s">
        <v>27</v>
      </c>
      <c r="C53" s="5">
        <v>1651082</v>
      </c>
      <c r="D53" s="5" t="s">
        <v>56</v>
      </c>
      <c r="E53" s="5" t="s">
        <v>37</v>
      </c>
      <c r="F53" s="5" t="s">
        <v>11</v>
      </c>
      <c r="G53" s="5" t="s">
        <v>83</v>
      </c>
      <c r="H53" s="5">
        <v>1</v>
      </c>
      <c r="I53" s="5">
        <v>1</v>
      </c>
      <c r="J53" s="5">
        <v>2</v>
      </c>
      <c r="K53" s="5">
        <v>3</v>
      </c>
      <c r="L53" s="5">
        <v>2</v>
      </c>
      <c r="M53" s="5">
        <v>2</v>
      </c>
      <c r="N53" s="5">
        <v>1</v>
      </c>
      <c r="O53" s="5">
        <v>11</v>
      </c>
      <c r="P53" s="5" t="s">
        <v>56</v>
      </c>
      <c r="Q53" s="16">
        <v>15</v>
      </c>
      <c r="R53" s="5">
        <v>308</v>
      </c>
      <c r="S53" s="5">
        <v>0</v>
      </c>
      <c r="T53" s="5">
        <v>0</v>
      </c>
    </row>
    <row r="54" s="5" customFormat="1" spans="1:20">
      <c r="A54" s="5" t="s">
        <v>10</v>
      </c>
      <c r="B54" s="5" t="s">
        <v>27</v>
      </c>
      <c r="C54" s="5">
        <v>1651081</v>
      </c>
      <c r="D54" s="5" t="s">
        <v>57</v>
      </c>
      <c r="E54" s="5" t="s">
        <v>37</v>
      </c>
      <c r="F54" s="5" t="s">
        <v>11</v>
      </c>
      <c r="G54" s="5" t="s">
        <v>83</v>
      </c>
      <c r="H54" s="5">
        <v>1</v>
      </c>
      <c r="I54" s="5">
        <v>1</v>
      </c>
      <c r="J54" s="5">
        <v>2</v>
      </c>
      <c r="K54" s="5">
        <v>3</v>
      </c>
      <c r="L54" s="5">
        <v>2</v>
      </c>
      <c r="M54" s="5">
        <v>2</v>
      </c>
      <c r="N54" s="5">
        <v>1</v>
      </c>
      <c r="O54" s="5">
        <v>11</v>
      </c>
      <c r="P54" s="5" t="s">
        <v>57</v>
      </c>
      <c r="Q54" s="16">
        <v>15</v>
      </c>
      <c r="R54" s="5">
        <v>154</v>
      </c>
      <c r="S54" s="5">
        <v>0</v>
      </c>
      <c r="T54" s="5">
        <v>0</v>
      </c>
    </row>
    <row r="55" s="5" customFormat="1" spans="1:20">
      <c r="A55" s="5" t="s">
        <v>10</v>
      </c>
      <c r="B55" s="5" t="s">
        <v>27</v>
      </c>
      <c r="C55" s="5">
        <v>1651080</v>
      </c>
      <c r="D55" s="5" t="s">
        <v>58</v>
      </c>
      <c r="E55" s="5" t="s">
        <v>37</v>
      </c>
      <c r="F55" s="5" t="s">
        <v>11</v>
      </c>
      <c r="G55" s="5" t="s">
        <v>84</v>
      </c>
      <c r="H55" s="5">
        <v>1</v>
      </c>
      <c r="I55" s="5">
        <v>1</v>
      </c>
      <c r="J55" s="5">
        <v>2</v>
      </c>
      <c r="K55" s="5">
        <v>3</v>
      </c>
      <c r="L55" s="5">
        <v>2</v>
      </c>
      <c r="M55" s="5">
        <v>2</v>
      </c>
      <c r="N55" s="5" t="s">
        <v>60</v>
      </c>
      <c r="O55" s="5">
        <v>10</v>
      </c>
      <c r="P55" s="5" t="s">
        <v>58</v>
      </c>
      <c r="Q55" s="16">
        <v>15</v>
      </c>
      <c r="R55" s="5">
        <v>90</v>
      </c>
      <c r="S55" s="5">
        <v>0</v>
      </c>
      <c r="T55" s="5">
        <v>0</v>
      </c>
    </row>
    <row r="56" s="5" customFormat="1" spans="1:20">
      <c r="A56" s="5" t="s">
        <v>10</v>
      </c>
      <c r="B56" s="5" t="s">
        <v>27</v>
      </c>
      <c r="C56" s="5">
        <v>1651078</v>
      </c>
      <c r="D56" s="5" t="s">
        <v>63</v>
      </c>
      <c r="E56" s="5" t="s">
        <v>37</v>
      </c>
      <c r="F56" s="5" t="s">
        <v>11</v>
      </c>
      <c r="G56" s="5" t="s">
        <v>84</v>
      </c>
      <c r="H56" s="5">
        <v>1</v>
      </c>
      <c r="I56" s="5">
        <v>1</v>
      </c>
      <c r="J56" s="5">
        <v>2</v>
      </c>
      <c r="K56" s="5">
        <v>3</v>
      </c>
      <c r="L56" s="5">
        <v>2</v>
      </c>
      <c r="M56" s="5">
        <v>2</v>
      </c>
      <c r="N56" s="5" t="s">
        <v>60</v>
      </c>
      <c r="O56" s="5">
        <v>10</v>
      </c>
      <c r="P56" s="5" t="s">
        <v>63</v>
      </c>
      <c r="Q56" s="16">
        <v>15</v>
      </c>
      <c r="R56" s="5">
        <v>70</v>
      </c>
      <c r="S56" s="5">
        <v>0</v>
      </c>
      <c r="T56" s="5">
        <v>0</v>
      </c>
    </row>
    <row r="57" s="5" customFormat="1" spans="1:20">
      <c r="A57" s="5" t="s">
        <v>10</v>
      </c>
      <c r="B57" s="5" t="s">
        <v>27</v>
      </c>
      <c r="C57" s="5">
        <v>1651077</v>
      </c>
      <c r="D57" s="5" t="s">
        <v>64</v>
      </c>
      <c r="E57" s="5" t="s">
        <v>37</v>
      </c>
      <c r="F57" s="5" t="s">
        <v>11</v>
      </c>
      <c r="G57" s="5" t="s">
        <v>84</v>
      </c>
      <c r="H57" s="5">
        <v>1</v>
      </c>
      <c r="I57" s="5">
        <v>1</v>
      </c>
      <c r="J57" s="5">
        <v>2</v>
      </c>
      <c r="K57" s="5">
        <v>3</v>
      </c>
      <c r="L57" s="5">
        <v>2</v>
      </c>
      <c r="M57" s="5">
        <v>2</v>
      </c>
      <c r="N57" s="5" t="s">
        <v>60</v>
      </c>
      <c r="O57" s="5">
        <v>10</v>
      </c>
      <c r="P57" s="5" t="s">
        <v>64</v>
      </c>
      <c r="Q57" s="16">
        <v>15</v>
      </c>
      <c r="R57" s="5">
        <v>40</v>
      </c>
      <c r="S57" s="5">
        <v>0</v>
      </c>
      <c r="T57" s="5">
        <v>0</v>
      </c>
    </row>
    <row r="58" s="5" customFormat="1" spans="1:20">
      <c r="A58" s="5" t="s">
        <v>10</v>
      </c>
      <c r="B58" s="5" t="s">
        <v>27</v>
      </c>
      <c r="C58" s="5">
        <v>1651076</v>
      </c>
      <c r="D58" s="5" t="s">
        <v>65</v>
      </c>
      <c r="E58" s="5" t="s">
        <v>37</v>
      </c>
      <c r="F58" s="5" t="s">
        <v>11</v>
      </c>
      <c r="G58" s="5" t="s">
        <v>84</v>
      </c>
      <c r="H58" s="5">
        <v>1</v>
      </c>
      <c r="I58" s="5">
        <v>1</v>
      </c>
      <c r="J58" s="5">
        <v>2</v>
      </c>
      <c r="K58" s="5">
        <v>3</v>
      </c>
      <c r="L58" s="5">
        <v>2</v>
      </c>
      <c r="M58" s="5">
        <v>2</v>
      </c>
      <c r="N58" s="5" t="s">
        <v>60</v>
      </c>
      <c r="O58" s="5">
        <v>10</v>
      </c>
      <c r="P58" s="5" t="s">
        <v>65</v>
      </c>
      <c r="Q58" s="16">
        <v>15</v>
      </c>
      <c r="R58" s="5">
        <v>50</v>
      </c>
      <c r="S58" s="5">
        <v>0</v>
      </c>
      <c r="T58" s="5">
        <v>0</v>
      </c>
    </row>
    <row r="59" s="5" customFormat="1" spans="1:20">
      <c r="A59" s="5" t="s">
        <v>10</v>
      </c>
      <c r="B59" s="5" t="s">
        <v>27</v>
      </c>
      <c r="C59" s="5">
        <v>1651075</v>
      </c>
      <c r="D59" s="5" t="s">
        <v>66</v>
      </c>
      <c r="E59" s="5" t="s">
        <v>37</v>
      </c>
      <c r="F59" s="5" t="s">
        <v>11</v>
      </c>
      <c r="G59" s="5" t="s">
        <v>84</v>
      </c>
      <c r="H59" s="5">
        <v>1</v>
      </c>
      <c r="I59" s="5">
        <v>1</v>
      </c>
      <c r="J59" s="5">
        <v>2</v>
      </c>
      <c r="K59" s="5">
        <v>3</v>
      </c>
      <c r="L59" s="5">
        <v>2</v>
      </c>
      <c r="M59" s="5">
        <v>2</v>
      </c>
      <c r="N59" s="5" t="s">
        <v>60</v>
      </c>
      <c r="O59" s="5">
        <v>10</v>
      </c>
      <c r="P59" s="5" t="s">
        <v>66</v>
      </c>
      <c r="Q59" s="16">
        <v>15</v>
      </c>
      <c r="R59" s="5">
        <v>70</v>
      </c>
      <c r="S59" s="5">
        <v>0</v>
      </c>
      <c r="T59" s="5">
        <v>0</v>
      </c>
    </row>
    <row r="60" s="5" customFormat="1" spans="1:20">
      <c r="A60" s="5" t="s">
        <v>10</v>
      </c>
      <c r="B60" s="5" t="s">
        <v>27</v>
      </c>
      <c r="C60" s="5">
        <v>1651074</v>
      </c>
      <c r="D60" s="5" t="s">
        <v>67</v>
      </c>
      <c r="E60" s="5" t="s">
        <v>37</v>
      </c>
      <c r="F60" s="5" t="s">
        <v>11</v>
      </c>
      <c r="G60" s="5" t="s">
        <v>84</v>
      </c>
      <c r="H60" s="5">
        <v>1</v>
      </c>
      <c r="I60" s="5">
        <v>1</v>
      </c>
      <c r="J60" s="5">
        <v>2</v>
      </c>
      <c r="K60" s="5">
        <v>3</v>
      </c>
      <c r="L60" s="5">
        <v>2</v>
      </c>
      <c r="M60" s="5">
        <v>2</v>
      </c>
      <c r="N60" s="5" t="s">
        <v>60</v>
      </c>
      <c r="O60" s="5">
        <v>10</v>
      </c>
      <c r="P60" s="5" t="s">
        <v>67</v>
      </c>
      <c r="Q60" s="16">
        <v>15</v>
      </c>
      <c r="R60" s="5">
        <v>10</v>
      </c>
      <c r="S60" s="5">
        <v>0</v>
      </c>
      <c r="T60" s="5">
        <v>0</v>
      </c>
    </row>
    <row r="61" s="6" customFormat="1" ht="23.5" spans="17:17">
      <c r="Q61" s="6">
        <f>SUM(Q48:Q60)</f>
        <v>195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E17"/>
  <sheetViews>
    <sheetView workbookViewId="0">
      <selection activeCell="B16" sqref="B16"/>
    </sheetView>
  </sheetViews>
  <sheetFormatPr defaultColWidth="8.72727272727273" defaultRowHeight="14.5" outlineLevelCol="4"/>
  <sheetData>
    <row r="2" spans="3:5">
      <c r="C2" s="1" t="s">
        <v>85</v>
      </c>
      <c r="D2" s="1" t="s">
        <v>2</v>
      </c>
      <c r="E2" s="1" t="s">
        <v>86</v>
      </c>
    </row>
    <row r="3" spans="3:5">
      <c r="C3" s="1">
        <v>1651091</v>
      </c>
      <c r="D3" s="1" t="s">
        <v>87</v>
      </c>
      <c r="E3" s="1">
        <v>30</v>
      </c>
    </row>
    <row r="4" spans="3:5">
      <c r="C4" s="1">
        <v>1651089</v>
      </c>
      <c r="D4" s="1" t="s">
        <v>87</v>
      </c>
      <c r="E4" s="1">
        <v>30</v>
      </c>
    </row>
    <row r="5" spans="3:5">
      <c r="C5" s="1">
        <v>1651083</v>
      </c>
      <c r="D5" s="1" t="s">
        <v>87</v>
      </c>
      <c r="E5" s="1">
        <v>30</v>
      </c>
    </row>
    <row r="6" spans="3:5">
      <c r="C6" s="1">
        <v>1651081</v>
      </c>
      <c r="D6" s="1" t="s">
        <v>87</v>
      </c>
      <c r="E6" s="1">
        <v>30</v>
      </c>
    </row>
    <row r="7" spans="3:5">
      <c r="C7" s="1">
        <v>1651082</v>
      </c>
      <c r="D7" s="1" t="s">
        <v>87</v>
      </c>
      <c r="E7" s="1">
        <v>30</v>
      </c>
    </row>
    <row r="8" spans="3:5">
      <c r="C8" s="1">
        <v>1651080</v>
      </c>
      <c r="D8" s="1" t="s">
        <v>87</v>
      </c>
      <c r="E8" s="1">
        <v>30</v>
      </c>
    </row>
    <row r="9" spans="3:5">
      <c r="C9" s="1">
        <v>1651078</v>
      </c>
      <c r="D9" s="1" t="s">
        <v>87</v>
      </c>
      <c r="E9" s="1">
        <v>30</v>
      </c>
    </row>
    <row r="10" spans="3:5">
      <c r="C10" s="1">
        <v>1651087</v>
      </c>
      <c r="D10" s="1" t="s">
        <v>87</v>
      </c>
      <c r="E10" s="1">
        <v>30</v>
      </c>
    </row>
    <row r="11" spans="3:5">
      <c r="C11" s="1">
        <v>1651075</v>
      </c>
      <c r="D11" s="1" t="s">
        <v>87</v>
      </c>
      <c r="E11" s="1">
        <v>30</v>
      </c>
    </row>
    <row r="12" spans="3:5">
      <c r="C12" s="1">
        <v>1651086</v>
      </c>
      <c r="D12" s="1" t="s">
        <v>87</v>
      </c>
      <c r="E12" s="1">
        <v>30</v>
      </c>
    </row>
    <row r="13" spans="3:5">
      <c r="C13" s="1">
        <v>1651077</v>
      </c>
      <c r="D13" s="1" t="s">
        <v>87</v>
      </c>
      <c r="E13" s="1">
        <v>30</v>
      </c>
    </row>
    <row r="14" spans="3:5">
      <c r="C14" s="1">
        <v>1651076</v>
      </c>
      <c r="D14" s="1" t="s">
        <v>87</v>
      </c>
      <c r="E14" s="1">
        <v>30</v>
      </c>
    </row>
    <row r="15" spans="3:5">
      <c r="C15" s="1">
        <v>1651076</v>
      </c>
      <c r="D15" s="1" t="s">
        <v>87</v>
      </c>
      <c r="E15" s="1">
        <v>30</v>
      </c>
    </row>
    <row r="16" spans="3:5">
      <c r="C16" s="1">
        <v>1651074</v>
      </c>
      <c r="D16" s="1" t="s">
        <v>87</v>
      </c>
      <c r="E16" s="1">
        <v>30</v>
      </c>
    </row>
    <row r="17" spans="5:5">
      <c r="E17" s="2">
        <f>SUM(E3:E16)</f>
        <v>420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加单数量6.23</vt:lpstr>
      <vt:lpstr>中包贴数量（加单）7.21</vt:lpstr>
      <vt:lpstr>箱贴加单（加单）7.21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lizli</dc:creator>
  <cp:lastModifiedBy>piuuuuuu</cp:lastModifiedBy>
  <dcterms:created xsi:type="dcterms:W3CDTF">2025-07-21T06:27:00Z</dcterms:created>
  <dcterms:modified xsi:type="dcterms:W3CDTF">2025-07-21T07:17:25Z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E3BB23256EC24435AA29DA60A17B09D8_11</vt:lpwstr>
  </property>
  <property fmtid="{D5CDD505-2E9C-101B-9397-08002B2CF9AE}" pid="3" name="KSOProductBuildVer">
    <vt:lpwstr>2052-12.1.0.21915</vt:lpwstr>
  </property>
</Properties>
</file>