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\情谊\2025-7-22 024\"/>
    </mc:Choice>
  </mc:AlternateContent>
  <xr:revisionPtr revIDLastSave="0" documentId="8_{F9974B33-965A-4B32-A230-0C9236795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5" i="1" l="1"/>
  <c r="C14" i="1"/>
  <c r="B14" i="1"/>
  <c r="G13" i="1"/>
  <c r="G12" i="1"/>
  <c r="G11" i="1"/>
  <c r="G9" i="1"/>
  <c r="G8" i="1"/>
  <c r="G7" i="1"/>
  <c r="G6" i="1"/>
  <c r="D5" i="1"/>
  <c r="D4" i="1"/>
  <c r="D14" i="1" s="1"/>
  <c r="G3" i="1"/>
  <c r="G4" i="1" l="1"/>
  <c r="G14" i="1" s="1"/>
</calcChain>
</file>

<file path=xl/sharedStrings.xml><?xml version="1.0" encoding="utf-8"?>
<sst xmlns="http://schemas.openxmlformats.org/spreadsheetml/2006/main" count="42" uniqueCount="26">
  <si>
    <t xml:space="preserve">TESCO印字      (3双/1组打枪 2组/包） </t>
  </si>
  <si>
    <t>规格</t>
  </si>
  <si>
    <t>合计</t>
  </si>
  <si>
    <t>单位</t>
  </si>
  <si>
    <t>只</t>
  </si>
  <si>
    <t>6-8.5</t>
  </si>
  <si>
    <t>2组/包</t>
  </si>
  <si>
    <t>3双/组</t>
  </si>
  <si>
    <t>9-12</t>
  </si>
  <si>
    <t>12.5-3.5</t>
  </si>
  <si>
    <t>4-6.5</t>
  </si>
  <si>
    <t>8组 /包 3双/组</t>
  </si>
  <si>
    <t>防潮袋(规格)</t>
  </si>
  <si>
    <t>60*40*40</t>
  </si>
  <si>
    <t>60*40*30</t>
  </si>
  <si>
    <t>60*40*15</t>
  </si>
  <si>
    <t>17*31  开口17</t>
    <phoneticPr fontId="7" type="noConversion"/>
  </si>
  <si>
    <t>17*34  开口17</t>
    <phoneticPr fontId="7" type="noConversion"/>
  </si>
  <si>
    <t>17*36  开口17</t>
    <phoneticPr fontId="7" type="noConversion"/>
  </si>
  <si>
    <t>18*36  开口18</t>
    <phoneticPr fontId="7" type="noConversion"/>
  </si>
  <si>
    <t>18*39 开口18</t>
    <phoneticPr fontId="7" type="noConversion"/>
  </si>
  <si>
    <t>33*45 开口33（4.5丝厚）</t>
    <phoneticPr fontId="7" type="noConversion"/>
  </si>
  <si>
    <t>28*52开口28（4.5丝厚）</t>
    <phoneticPr fontId="7" type="noConversion"/>
  </si>
  <si>
    <t xml:space="preserve"> </t>
    <phoneticPr fontId="7" type="noConversion"/>
  </si>
  <si>
    <t>合计</t>
    <phoneticPr fontId="7" type="noConversion"/>
  </si>
  <si>
    <t>请在7月28日前入库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</si>
</sst>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Light16"/>
  <colors>
    <mruColors>
      <color rgb="FFF988FB"/>
      <color rgb="FFEFE4B7"/>
      <color rgb="FFEB87D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J10" sqref="J10"/>
    </sheetView>
  </sheetViews>
  <sheetFormatPr defaultColWidth="9" defaultRowHeight="14.4" x14ac:dyDescent="0.25"/>
  <cols>
    <col min="1" max="1" width="33.5546875" style="2" customWidth="1"/>
    <col min="2" max="2" width="16.21875" customWidth="1"/>
    <col min="6" max="6" width="9" customWidth="1"/>
    <col min="7" max="7" width="12.109375" style="3" customWidth="1"/>
    <col min="9" max="9" width="12.21875" customWidth="1"/>
  </cols>
  <sheetData>
    <row r="1" spans="1:11" s="1" customFormat="1" ht="28.05" customHeight="1" x14ac:dyDescent="0.25">
      <c r="A1" s="7" t="s">
        <v>0</v>
      </c>
      <c r="B1" s="8"/>
      <c r="C1" s="8"/>
      <c r="D1" s="8"/>
      <c r="E1" s="8"/>
      <c r="F1" s="8"/>
      <c r="G1" s="9"/>
      <c r="H1" s="10"/>
    </row>
    <row r="2" spans="1:11" s="1" customFormat="1" ht="16.5" customHeight="1" x14ac:dyDescent="0.25">
      <c r="A2" s="4" t="s">
        <v>1</v>
      </c>
      <c r="B2" s="4">
        <v>28038</v>
      </c>
      <c r="C2" s="4">
        <v>28039</v>
      </c>
      <c r="D2" s="5">
        <v>27922</v>
      </c>
      <c r="E2" s="5"/>
      <c r="F2" s="5"/>
      <c r="G2" s="4" t="s">
        <v>2</v>
      </c>
      <c r="H2" s="5" t="s">
        <v>3</v>
      </c>
    </row>
    <row r="3" spans="1:11" s="1" customFormat="1" ht="16.5" customHeight="1" x14ac:dyDescent="0.25">
      <c r="A3" s="15" t="s">
        <v>16</v>
      </c>
      <c r="B3" s="15"/>
      <c r="C3" s="15">
        <v>181</v>
      </c>
      <c r="D3" s="15"/>
      <c r="E3" s="15"/>
      <c r="F3" s="15"/>
      <c r="G3" s="16">
        <f>B3+C3+D3+E3+F3</f>
        <v>181</v>
      </c>
      <c r="H3" s="15" t="s">
        <v>4</v>
      </c>
      <c r="I3" s="6" t="s">
        <v>5</v>
      </c>
      <c r="J3" s="1" t="s">
        <v>6</v>
      </c>
      <c r="K3" s="1" t="s">
        <v>7</v>
      </c>
    </row>
    <row r="4" spans="1:11" s="1" customFormat="1" ht="17.25" customHeight="1" x14ac:dyDescent="0.25">
      <c r="A4" s="15" t="s">
        <v>17</v>
      </c>
      <c r="B4" s="15"/>
      <c r="C4" s="15">
        <v>726</v>
      </c>
      <c r="D4" s="15">
        <f>690+960</f>
        <v>1650</v>
      </c>
      <c r="E4" s="15"/>
      <c r="F4" s="15"/>
      <c r="G4" s="16">
        <f>B4+C4+D4+E4+F4</f>
        <v>2376</v>
      </c>
      <c r="H4" s="15" t="s">
        <v>4</v>
      </c>
      <c r="I4" s="6" t="s">
        <v>8</v>
      </c>
      <c r="J4" s="1" t="s">
        <v>6</v>
      </c>
      <c r="K4" s="1" t="s">
        <v>7</v>
      </c>
    </row>
    <row r="5" spans="1:11" s="1" customFormat="1" ht="17.25" customHeight="1" x14ac:dyDescent="0.25">
      <c r="A5" s="15" t="s">
        <v>18</v>
      </c>
      <c r="B5" s="15"/>
      <c r="C5" s="15"/>
      <c r="D5" s="15">
        <f>404+1040</f>
        <v>1444</v>
      </c>
      <c r="E5" s="15"/>
      <c r="F5" s="15"/>
      <c r="G5" s="16">
        <f>B5+C5+D5+E5+F5</f>
        <v>1444</v>
      </c>
      <c r="H5" s="15" t="s">
        <v>4</v>
      </c>
      <c r="I5" s="6"/>
    </row>
    <row r="6" spans="1:11" s="1" customFormat="1" ht="17.25" customHeight="1" x14ac:dyDescent="0.25">
      <c r="A6" s="15" t="s">
        <v>19</v>
      </c>
      <c r="B6" s="15"/>
      <c r="C6" s="15">
        <v>651</v>
      </c>
      <c r="D6" s="15"/>
      <c r="E6" s="15"/>
      <c r="F6" s="15"/>
      <c r="G6" s="16">
        <f>B6+C6+D6+E6+F6</f>
        <v>651</v>
      </c>
      <c r="H6" s="15" t="s">
        <v>4</v>
      </c>
      <c r="I6" s="6" t="s">
        <v>9</v>
      </c>
      <c r="J6" s="1" t="s">
        <v>6</v>
      </c>
      <c r="K6" s="1" t="s">
        <v>7</v>
      </c>
    </row>
    <row r="7" spans="1:11" s="1" customFormat="1" ht="17.25" customHeight="1" x14ac:dyDescent="0.25">
      <c r="A7" s="17" t="s">
        <v>20</v>
      </c>
      <c r="B7" s="15"/>
      <c r="C7" s="15">
        <v>209</v>
      </c>
      <c r="D7" s="15"/>
      <c r="E7" s="15"/>
      <c r="F7" s="15"/>
      <c r="G7" s="16">
        <f>B7+C7+D7+E7+F7</f>
        <v>209</v>
      </c>
      <c r="H7" s="15" t="s">
        <v>4</v>
      </c>
      <c r="I7" s="1" t="s">
        <v>10</v>
      </c>
      <c r="J7" s="1" t="s">
        <v>6</v>
      </c>
      <c r="K7" s="1" t="s">
        <v>7</v>
      </c>
    </row>
    <row r="8" spans="1:11" s="1" customFormat="1" ht="17.25" customHeight="1" x14ac:dyDescent="0.25">
      <c r="A8" s="15" t="s">
        <v>21</v>
      </c>
      <c r="B8" s="15">
        <v>147</v>
      </c>
      <c r="C8" s="15">
        <v>204</v>
      </c>
      <c r="D8" s="15"/>
      <c r="E8" s="15"/>
      <c r="F8" s="15"/>
      <c r="G8" s="16">
        <f>B8+C8+D8+E8+F8</f>
        <v>351</v>
      </c>
      <c r="H8" s="15" t="s">
        <v>4</v>
      </c>
      <c r="I8" s="1" t="s">
        <v>11</v>
      </c>
    </row>
    <row r="9" spans="1:11" s="1" customFormat="1" ht="17.25" customHeight="1" x14ac:dyDescent="0.25">
      <c r="A9" s="15" t="s">
        <v>22</v>
      </c>
      <c r="B9" s="15"/>
      <c r="C9" s="15"/>
      <c r="D9" s="15">
        <v>412</v>
      </c>
      <c r="E9" s="15"/>
      <c r="F9" s="15"/>
      <c r="G9" s="16">
        <f>SUM(B9:F9)</f>
        <v>412</v>
      </c>
      <c r="H9" s="15" t="s">
        <v>4</v>
      </c>
    </row>
    <row r="10" spans="1:11" s="1" customFormat="1" ht="17.25" customHeight="1" x14ac:dyDescent="0.25">
      <c r="A10" s="14" t="s">
        <v>12</v>
      </c>
      <c r="B10" s="12"/>
      <c r="C10" s="12"/>
      <c r="D10" s="12"/>
      <c r="E10" s="12"/>
      <c r="F10" s="12"/>
      <c r="G10" s="13" t="s">
        <v>23</v>
      </c>
      <c r="H10" s="12"/>
    </row>
    <row r="11" spans="1:11" s="1" customFormat="1" ht="17.25" customHeight="1" x14ac:dyDescent="0.25">
      <c r="A11" s="14" t="s">
        <v>13</v>
      </c>
      <c r="B11" s="12">
        <v>5</v>
      </c>
      <c r="C11" s="12"/>
      <c r="D11" s="12"/>
      <c r="E11" s="12"/>
      <c r="F11" s="12"/>
      <c r="G11" s="13">
        <f t="shared" ref="G11:G13" si="0">B11+C11+D11+E11+F11</f>
        <v>5</v>
      </c>
      <c r="H11" s="12" t="s">
        <v>4</v>
      </c>
    </row>
    <row r="12" spans="1:11" s="1" customFormat="1" ht="17.25" customHeight="1" x14ac:dyDescent="0.25">
      <c r="A12" s="14" t="s">
        <v>14</v>
      </c>
      <c r="B12" s="12">
        <v>1</v>
      </c>
      <c r="C12" s="12"/>
      <c r="D12" s="12"/>
      <c r="E12" s="12"/>
      <c r="F12" s="12"/>
      <c r="G12" s="13">
        <f t="shared" si="0"/>
        <v>1</v>
      </c>
      <c r="H12" s="12" t="s">
        <v>4</v>
      </c>
    </row>
    <row r="13" spans="1:11" s="1" customFormat="1" ht="17.25" customHeight="1" x14ac:dyDescent="0.25">
      <c r="A13" s="14" t="s">
        <v>15</v>
      </c>
      <c r="B13" s="12">
        <v>1</v>
      </c>
      <c r="C13" s="12"/>
      <c r="D13" s="12"/>
      <c r="E13" s="12"/>
      <c r="F13" s="12"/>
      <c r="G13" s="13">
        <f t="shared" si="0"/>
        <v>1</v>
      </c>
      <c r="H13" s="12" t="s">
        <v>4</v>
      </c>
    </row>
    <row r="14" spans="1:11" s="1" customFormat="1" ht="21" customHeight="1" x14ac:dyDescent="0.25">
      <c r="A14" s="18" t="s">
        <v>24</v>
      </c>
      <c r="B14" s="18">
        <f>SUM(B3:B13)</f>
        <v>154</v>
      </c>
      <c r="C14" s="18">
        <f>SUM(C3:C13)</f>
        <v>1971</v>
      </c>
      <c r="D14" s="18">
        <f>SUM(D3:D13)</f>
        <v>3506</v>
      </c>
      <c r="E14" s="18"/>
      <c r="F14" s="18"/>
      <c r="G14" s="19">
        <f>SUM(G3:G13)</f>
        <v>5631</v>
      </c>
      <c r="H14" s="18" t="s">
        <v>4</v>
      </c>
    </row>
    <row r="17" spans="1:10" ht="17.399999999999999" x14ac:dyDescent="0.25">
      <c r="A17" s="11" t="s">
        <v>25</v>
      </c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2">
    <mergeCell ref="A1:H1"/>
    <mergeCell ref="A17:J17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2021-04-03T08:42:00Z</dcterms:created>
  <dcterms:modified xsi:type="dcterms:W3CDTF">2025-07-22T07:26:31Z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7CFC13251F744D2CA8897B4E5FA5F099_13</vt:lpwstr>
  </property>
  <property fmtid="{D5CDD505-2E9C-101B-9397-08002B2CF9AE}" pid="3" name="KSOProductBuildVer">
    <vt:lpwstr>2052-12.1.0.21915</vt:lpwstr>
  </property>
</Properties>
</file>