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Print_Area" localSheetId="1">'Summary Table-English Format'!$A$2:$R$10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<sst xmlns="http://schemas.openxmlformats.org/spreadsheetml/2006/main" count="260" uniqueCount="50">
  <si>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</si>
  <si>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</si>
  <si>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</si>
  <si>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</si>
  <si>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</si>
  <si>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</si>
  <si>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</si>
  <si>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</si>
  <si>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</si>
  <si>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</si>
  <si>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</si>
  <si>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</si>
  <si>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</si>
  <si>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</si>
  <si>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</si>
  <si>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</si>
  <si>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</si>
  <si>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</si>
  <si>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</si>
  <si>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</si>
  <si>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</si>
  <si>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</si>
  <si>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</si>
  <si>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F8078AX</t>
  </si>
  <si>
    <t>25 WN</t>
  </si>
  <si>
    <t>MOROCCO</t>
  </si>
  <si>
    <t>20.08.2025</t>
  </si>
  <si>
    <t>BN581 - BROWN</t>
  </si>
  <si>
    <t>F8078AXDF1</t>
  </si>
  <si>
    <t>-</t>
  </si>
  <si>
    <t>NORTH IRAQ</t>
  </si>
  <si>
    <t>F8078AXDF2</t>
  </si>
  <si>
    <t>SOUTH IRAQ</t>
  </si>
  <si>
    <t>GEORGIA</t>
  </si>
  <si>
    <t>UKRAINE</t>
  </si>
  <si>
    <t>KAZAKHSTAN</t>
  </si>
  <si>
    <t>14.09.2025</t>
  </si>
  <si>
    <t>F8078AXKZK3</t>
  </si>
  <si>
    <t>TOPTAN-5</t>
  </si>
  <si>
    <t>F8078AXTOP54</t>
  </si>
  <si>
    <t>TOPTAN-7</t>
  </si>
  <si>
    <t>F8078AXTOP75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</si>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</sst>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2"/>
  <sheetViews>
    <sheetView tabSelected="1" topLeftCell="F1" workbookViewId="0">
      <selection activeCell="S3" sqref="S3:S1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5.9818181818182" customWidth="1"/>
    <col min="7" max="7" width="14.9363636363636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9" width="23.3272727272727" customWidth="1"/>
    <col min="20" max="20" width="29.0636363636364" customWidth="1"/>
    <col min="21" max="21" width="24.7818181818182" customWidth="1"/>
    <col min="22" max="22" width="30.5363636363636" customWidth="1"/>
    <col min="23" max="41" width="9.1454545454545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7" t="s">
        <v>19</v>
      </c>
      <c r="T2" s="2" t="s">
        <v>20</v>
      </c>
      <c r="U2" s="2" t="s">
        <v>21</v>
      </c>
      <c r="V2" s="2" t="s">
        <v>22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2">
      <c r="A3" s="3" t="s">
        <v>23</v>
      </c>
      <c r="B3" s="3" t="s">
        <v>24</v>
      </c>
      <c r="C3" s="3">
        <v>1650941</v>
      </c>
      <c r="D3" s="3" t="s">
        <v>25</v>
      </c>
      <c r="E3" s="4" t="s">
        <v>26</v>
      </c>
      <c r="F3" s="4" t="s">
        <v>27</v>
      </c>
      <c r="G3" s="4" t="s">
        <v>28</v>
      </c>
      <c r="H3" s="4">
        <v>1</v>
      </c>
      <c r="I3" s="4">
        <v>1</v>
      </c>
      <c r="J3" s="4">
        <v>2</v>
      </c>
      <c r="K3" s="4">
        <v>3</v>
      </c>
      <c r="L3" s="4">
        <v>2</v>
      </c>
      <c r="M3" s="3">
        <v>1</v>
      </c>
      <c r="N3" s="3" t="s">
        <v>29</v>
      </c>
      <c r="O3" s="3" t="s">
        <v>29</v>
      </c>
      <c r="P3" s="3">
        <v>9</v>
      </c>
      <c r="Q3" s="3" t="s">
        <v>25</v>
      </c>
      <c r="R3" s="3">
        <v>55</v>
      </c>
      <c r="S3" s="8">
        <f>R3*1.04</f>
        <v>57.2</v>
      </c>
      <c r="T3" s="3">
        <v>495</v>
      </c>
      <c r="U3" s="3">
        <v>0</v>
      </c>
      <c r="V3" s="3">
        <v>0</v>
      </c>
    </row>
    <row r="4" spans="1:22">
      <c r="A4" s="3" t="s">
        <v>23</v>
      </c>
      <c r="B4" s="3" t="s">
        <v>24</v>
      </c>
      <c r="C4" s="3">
        <v>1650940</v>
      </c>
      <c r="D4" s="3" t="s">
        <v>30</v>
      </c>
      <c r="E4" s="4" t="s">
        <v>26</v>
      </c>
      <c r="F4" s="4" t="s">
        <v>27</v>
      </c>
      <c r="G4" s="4" t="s">
        <v>31</v>
      </c>
      <c r="H4" s="4">
        <v>1</v>
      </c>
      <c r="I4" s="4" t="s">
        <v>29</v>
      </c>
      <c r="J4" s="4">
        <v>1</v>
      </c>
      <c r="K4" s="4">
        <v>3</v>
      </c>
      <c r="L4" s="4">
        <v>3</v>
      </c>
      <c r="M4" s="3">
        <v>2</v>
      </c>
      <c r="N4" s="3">
        <v>1</v>
      </c>
      <c r="O4" s="3" t="s">
        <v>29</v>
      </c>
      <c r="P4" s="3">
        <v>10</v>
      </c>
      <c r="Q4" s="3" t="s">
        <v>30</v>
      </c>
      <c r="R4" s="3">
        <v>18</v>
      </c>
      <c r="S4" s="8">
        <f t="shared" ref="S4:S10" si="0">R4*1.04</f>
        <v>18.72</v>
      </c>
      <c r="T4" s="3">
        <v>180</v>
      </c>
      <c r="U4" s="3">
        <v>0</v>
      </c>
      <c r="V4" s="3">
        <v>0</v>
      </c>
    </row>
    <row r="5" spans="1:22">
      <c r="A5" s="3" t="s">
        <v>23</v>
      </c>
      <c r="B5" s="3" t="s">
        <v>24</v>
      </c>
      <c r="C5" s="3">
        <v>1650939</v>
      </c>
      <c r="D5" s="3" t="s">
        <v>32</v>
      </c>
      <c r="E5" s="4" t="s">
        <v>26</v>
      </c>
      <c r="F5" s="4" t="s">
        <v>27</v>
      </c>
      <c r="G5" s="4" t="s">
        <v>31</v>
      </c>
      <c r="H5" s="4">
        <v>1</v>
      </c>
      <c r="I5" s="4" t="s">
        <v>29</v>
      </c>
      <c r="J5" s="4">
        <v>1</v>
      </c>
      <c r="K5" s="4">
        <v>3</v>
      </c>
      <c r="L5" s="4">
        <v>3</v>
      </c>
      <c r="M5" s="3">
        <v>2</v>
      </c>
      <c r="N5" s="3">
        <v>1</v>
      </c>
      <c r="O5" s="3" t="s">
        <v>29</v>
      </c>
      <c r="P5" s="3">
        <v>10</v>
      </c>
      <c r="Q5" s="3" t="s">
        <v>32</v>
      </c>
      <c r="R5" s="3">
        <v>28</v>
      </c>
      <c r="S5" s="8">
        <f t="shared" si="0"/>
        <v>29.12</v>
      </c>
      <c r="T5" s="3">
        <v>280</v>
      </c>
      <c r="U5" s="3">
        <v>0</v>
      </c>
      <c r="V5" s="3">
        <v>0</v>
      </c>
    </row>
    <row r="6" spans="1:22">
      <c r="A6" s="3" t="s">
        <v>23</v>
      </c>
      <c r="B6" s="3" t="s">
        <v>24</v>
      </c>
      <c r="C6" s="3">
        <v>1650938</v>
      </c>
      <c r="D6" s="3" t="s">
        <v>33</v>
      </c>
      <c r="E6" s="4" t="s">
        <v>26</v>
      </c>
      <c r="F6" s="4" t="s">
        <v>27</v>
      </c>
      <c r="G6" s="4" t="s">
        <v>31</v>
      </c>
      <c r="H6" s="4">
        <v>1</v>
      </c>
      <c r="I6" s="4" t="s">
        <v>29</v>
      </c>
      <c r="J6" s="4">
        <v>1</v>
      </c>
      <c r="K6" s="4">
        <v>3</v>
      </c>
      <c r="L6" s="4">
        <v>3</v>
      </c>
      <c r="M6" s="3">
        <v>2</v>
      </c>
      <c r="N6" s="3">
        <v>1</v>
      </c>
      <c r="O6" s="3" t="s">
        <v>29</v>
      </c>
      <c r="P6" s="3">
        <v>10</v>
      </c>
      <c r="Q6" s="3" t="s">
        <v>33</v>
      </c>
      <c r="R6" s="3">
        <v>18</v>
      </c>
      <c r="S6" s="8">
        <f t="shared" si="0"/>
        <v>18.72</v>
      </c>
      <c r="T6" s="3">
        <v>180</v>
      </c>
      <c r="U6" s="3">
        <v>0</v>
      </c>
      <c r="V6" s="3">
        <v>0</v>
      </c>
    </row>
    <row r="7" spans="1:22">
      <c r="A7" s="3" t="s">
        <v>23</v>
      </c>
      <c r="B7" s="3" t="s">
        <v>24</v>
      </c>
      <c r="C7" s="3">
        <v>1650937</v>
      </c>
      <c r="D7" s="3" t="s">
        <v>34</v>
      </c>
      <c r="E7" s="4" t="s">
        <v>26</v>
      </c>
      <c r="F7" s="4" t="s">
        <v>27</v>
      </c>
      <c r="G7" s="4" t="s">
        <v>31</v>
      </c>
      <c r="H7" s="4">
        <v>1</v>
      </c>
      <c r="I7" s="4" t="s">
        <v>29</v>
      </c>
      <c r="J7" s="4">
        <v>1</v>
      </c>
      <c r="K7" s="4">
        <v>3</v>
      </c>
      <c r="L7" s="4">
        <v>3</v>
      </c>
      <c r="M7" s="3">
        <v>2</v>
      </c>
      <c r="N7" s="3">
        <v>1</v>
      </c>
      <c r="O7" s="3" t="s">
        <v>29</v>
      </c>
      <c r="P7" s="3">
        <v>10</v>
      </c>
      <c r="Q7" s="3" t="s">
        <v>34</v>
      </c>
      <c r="R7" s="3">
        <v>27</v>
      </c>
      <c r="S7" s="8">
        <f t="shared" si="0"/>
        <v>28.08</v>
      </c>
      <c r="T7" s="3">
        <v>270</v>
      </c>
      <c r="U7" s="3">
        <v>0</v>
      </c>
      <c r="V7" s="3">
        <v>0</v>
      </c>
    </row>
    <row r="8" spans="1:22">
      <c r="A8" s="3" t="s">
        <v>23</v>
      </c>
      <c r="B8" s="3" t="s">
        <v>24</v>
      </c>
      <c r="C8" s="3">
        <v>1650936</v>
      </c>
      <c r="D8" s="3" t="s">
        <v>35</v>
      </c>
      <c r="E8" s="4" t="s">
        <v>36</v>
      </c>
      <c r="F8" s="4" t="s">
        <v>27</v>
      </c>
      <c r="G8" s="4" t="s">
        <v>37</v>
      </c>
      <c r="H8" s="4">
        <v>1</v>
      </c>
      <c r="I8" s="4" t="s">
        <v>29</v>
      </c>
      <c r="J8" s="4">
        <v>1</v>
      </c>
      <c r="K8" s="4">
        <v>3</v>
      </c>
      <c r="L8" s="4">
        <v>3</v>
      </c>
      <c r="M8" s="3">
        <v>2</v>
      </c>
      <c r="N8" s="3">
        <v>1</v>
      </c>
      <c r="O8" s="3" t="s">
        <v>29</v>
      </c>
      <c r="P8" s="3">
        <v>10</v>
      </c>
      <c r="Q8" s="3" t="s">
        <v>35</v>
      </c>
      <c r="R8" s="3">
        <v>62</v>
      </c>
      <c r="S8" s="8">
        <f t="shared" si="0"/>
        <v>64.48</v>
      </c>
      <c r="T8" s="3">
        <v>620</v>
      </c>
      <c r="U8" s="3">
        <v>0</v>
      </c>
      <c r="V8" s="3">
        <v>0</v>
      </c>
    </row>
    <row r="9" spans="1:22">
      <c r="A9" s="3" t="s">
        <v>23</v>
      </c>
      <c r="B9" s="3" t="s">
        <v>24</v>
      </c>
      <c r="C9" s="3">
        <v>1650935</v>
      </c>
      <c r="D9" s="3" t="s">
        <v>38</v>
      </c>
      <c r="E9" s="4" t="s">
        <v>36</v>
      </c>
      <c r="F9" s="4" t="s">
        <v>27</v>
      </c>
      <c r="G9" s="4" t="s">
        <v>39</v>
      </c>
      <c r="H9" s="4">
        <v>1</v>
      </c>
      <c r="I9" s="4" t="s">
        <v>29</v>
      </c>
      <c r="J9" s="4">
        <v>1</v>
      </c>
      <c r="K9" s="4">
        <v>3</v>
      </c>
      <c r="L9" s="4">
        <v>3</v>
      </c>
      <c r="M9" s="3">
        <v>2</v>
      </c>
      <c r="N9" s="3">
        <v>1</v>
      </c>
      <c r="O9" s="3" t="s">
        <v>29</v>
      </c>
      <c r="P9" s="3">
        <v>10</v>
      </c>
      <c r="Q9" s="3" t="s">
        <v>38</v>
      </c>
      <c r="R9" s="3">
        <v>42</v>
      </c>
      <c r="S9" s="8">
        <f t="shared" si="0"/>
        <v>43.68</v>
      </c>
      <c r="T9" s="3">
        <v>420</v>
      </c>
      <c r="U9" s="3">
        <v>0</v>
      </c>
      <c r="V9" s="3">
        <v>0</v>
      </c>
    </row>
    <row r="10" spans="1:22">
      <c r="A10" s="3" t="s">
        <v>23</v>
      </c>
      <c r="B10" s="3" t="s">
        <v>24</v>
      </c>
      <c r="C10" s="3">
        <v>1650934</v>
      </c>
      <c r="D10" s="3" t="s">
        <v>40</v>
      </c>
      <c r="E10" s="4" t="s">
        <v>36</v>
      </c>
      <c r="F10" s="4" t="s">
        <v>27</v>
      </c>
      <c r="G10" s="4" t="s">
        <v>41</v>
      </c>
      <c r="H10" s="4">
        <v>1</v>
      </c>
      <c r="I10" s="4" t="s">
        <v>29</v>
      </c>
      <c r="J10" s="4">
        <v>1</v>
      </c>
      <c r="K10" s="4">
        <v>2</v>
      </c>
      <c r="L10" s="4">
        <v>3</v>
      </c>
      <c r="M10" s="3">
        <v>2</v>
      </c>
      <c r="N10" s="3">
        <v>1</v>
      </c>
      <c r="O10" s="3">
        <v>1</v>
      </c>
      <c r="P10" s="3">
        <v>10</v>
      </c>
      <c r="Q10" s="3" t="s">
        <v>40</v>
      </c>
      <c r="R10" s="3">
        <v>55</v>
      </c>
      <c r="S10" s="8">
        <f t="shared" si="0"/>
        <v>57.2</v>
      </c>
      <c r="T10" s="3">
        <v>550</v>
      </c>
      <c r="U10" s="3">
        <v>0</v>
      </c>
      <c r="V10" s="3">
        <v>0</v>
      </c>
    </row>
    <row r="13" spans="1:41">
      <c r="A13" s="2" t="s">
        <v>42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>
      <c r="A14" s="2" t="s">
        <v>1</v>
      </c>
      <c r="B14" s="2" t="s">
        <v>2</v>
      </c>
      <c r="C14" s="2" t="s">
        <v>3</v>
      </c>
      <c r="D14" s="2" t="s">
        <v>4</v>
      </c>
      <c r="E14" s="2" t="s">
        <v>5</v>
      </c>
      <c r="F14" s="2" t="s">
        <v>6</v>
      </c>
      <c r="G14" s="2" t="s">
        <v>7</v>
      </c>
      <c r="H14" s="2" t="s">
        <v>8</v>
      </c>
      <c r="I14" s="2" t="s">
        <v>9</v>
      </c>
      <c r="J14" s="2" t="s">
        <v>10</v>
      </c>
      <c r="K14" s="2" t="s">
        <v>11</v>
      </c>
      <c r="L14" s="2" t="s">
        <v>12</v>
      </c>
      <c r="M14" s="2" t="s">
        <v>13</v>
      </c>
      <c r="N14" s="2" t="s">
        <v>14</v>
      </c>
      <c r="O14" s="2" t="s">
        <v>15</v>
      </c>
      <c r="P14" s="2" t="s">
        <v>17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16">
      <c r="A15" s="3" t="s">
        <v>23</v>
      </c>
      <c r="B15" s="3" t="s">
        <v>24</v>
      </c>
      <c r="C15" s="3">
        <v>1650941</v>
      </c>
      <c r="D15" s="3" t="s">
        <v>25</v>
      </c>
      <c r="E15" s="4" t="s">
        <v>26</v>
      </c>
      <c r="F15" s="4" t="s">
        <v>27</v>
      </c>
      <c r="G15" s="4" t="s">
        <v>28</v>
      </c>
      <c r="H15" s="4">
        <v>1</v>
      </c>
      <c r="I15" s="4">
        <v>55</v>
      </c>
      <c r="J15" s="4">
        <v>110</v>
      </c>
      <c r="K15" s="4">
        <v>165</v>
      </c>
      <c r="L15" s="4">
        <v>110</v>
      </c>
      <c r="M15" s="3">
        <v>55</v>
      </c>
      <c r="N15" s="3" t="s">
        <v>29</v>
      </c>
      <c r="O15" s="3" t="s">
        <v>29</v>
      </c>
      <c r="P15" s="3" t="s">
        <v>25</v>
      </c>
    </row>
    <row r="16" spans="1:16">
      <c r="A16" s="3" t="s">
        <v>23</v>
      </c>
      <c r="B16" s="3" t="s">
        <v>24</v>
      </c>
      <c r="C16" s="3">
        <v>1650940</v>
      </c>
      <c r="D16" s="3" t="s">
        <v>30</v>
      </c>
      <c r="E16" s="4" t="s">
        <v>26</v>
      </c>
      <c r="F16" s="4" t="s">
        <v>27</v>
      </c>
      <c r="G16" s="4" t="s">
        <v>31</v>
      </c>
      <c r="H16" s="4">
        <v>1</v>
      </c>
      <c r="I16" s="4" t="s">
        <v>29</v>
      </c>
      <c r="J16" s="4">
        <v>18</v>
      </c>
      <c r="K16" s="4">
        <v>54</v>
      </c>
      <c r="L16" s="4">
        <v>54</v>
      </c>
      <c r="M16" s="3">
        <v>36</v>
      </c>
      <c r="N16" s="3">
        <v>18</v>
      </c>
      <c r="O16" s="3" t="s">
        <v>29</v>
      </c>
      <c r="P16" s="3" t="s">
        <v>30</v>
      </c>
    </row>
    <row r="17" spans="1:16">
      <c r="A17" s="3" t="s">
        <v>23</v>
      </c>
      <c r="B17" s="3" t="s">
        <v>24</v>
      </c>
      <c r="C17" s="3">
        <v>1650939</v>
      </c>
      <c r="D17" s="3" t="s">
        <v>32</v>
      </c>
      <c r="E17" s="4" t="s">
        <v>26</v>
      </c>
      <c r="F17" s="4" t="s">
        <v>27</v>
      </c>
      <c r="G17" s="4" t="s">
        <v>31</v>
      </c>
      <c r="H17" s="4">
        <v>1</v>
      </c>
      <c r="I17" s="4" t="s">
        <v>29</v>
      </c>
      <c r="J17" s="4">
        <v>28</v>
      </c>
      <c r="K17" s="4">
        <v>84</v>
      </c>
      <c r="L17" s="4">
        <v>84</v>
      </c>
      <c r="M17" s="3">
        <v>56</v>
      </c>
      <c r="N17" s="3">
        <v>28</v>
      </c>
      <c r="O17" s="3" t="s">
        <v>29</v>
      </c>
      <c r="P17" s="3" t="s">
        <v>32</v>
      </c>
    </row>
    <row r="18" spans="1:16">
      <c r="A18" s="3" t="s">
        <v>23</v>
      </c>
      <c r="B18" s="3" t="s">
        <v>24</v>
      </c>
      <c r="C18" s="3">
        <v>1650938</v>
      </c>
      <c r="D18" s="3" t="s">
        <v>33</v>
      </c>
      <c r="E18" s="4" t="s">
        <v>26</v>
      </c>
      <c r="F18" s="4" t="s">
        <v>27</v>
      </c>
      <c r="G18" s="4" t="s">
        <v>31</v>
      </c>
      <c r="H18" s="4">
        <v>1</v>
      </c>
      <c r="I18" s="4" t="s">
        <v>29</v>
      </c>
      <c r="J18" s="4">
        <v>18</v>
      </c>
      <c r="K18" s="4">
        <v>54</v>
      </c>
      <c r="L18" s="4">
        <v>54</v>
      </c>
      <c r="M18" s="3">
        <v>36</v>
      </c>
      <c r="N18" s="3">
        <v>18</v>
      </c>
      <c r="O18" s="3" t="s">
        <v>29</v>
      </c>
      <c r="P18" s="3" t="s">
        <v>33</v>
      </c>
    </row>
    <row r="19" spans="1:16">
      <c r="A19" s="3" t="s">
        <v>23</v>
      </c>
      <c r="B19" s="3" t="s">
        <v>24</v>
      </c>
      <c r="C19" s="3">
        <v>1650937</v>
      </c>
      <c r="D19" s="3" t="s">
        <v>34</v>
      </c>
      <c r="E19" s="4" t="s">
        <v>26</v>
      </c>
      <c r="F19" s="4" t="s">
        <v>27</v>
      </c>
      <c r="G19" s="4" t="s">
        <v>31</v>
      </c>
      <c r="H19" s="4">
        <v>1</v>
      </c>
      <c r="I19" s="4" t="s">
        <v>29</v>
      </c>
      <c r="J19" s="4">
        <v>27</v>
      </c>
      <c r="K19" s="4">
        <v>81</v>
      </c>
      <c r="L19" s="4">
        <v>81</v>
      </c>
      <c r="M19" s="3">
        <v>54</v>
      </c>
      <c r="N19" s="3">
        <v>27</v>
      </c>
      <c r="O19" s="3" t="s">
        <v>29</v>
      </c>
      <c r="P19" s="3" t="s">
        <v>34</v>
      </c>
    </row>
    <row r="20" spans="1:16">
      <c r="A20" s="3" t="s">
        <v>23</v>
      </c>
      <c r="B20" s="3" t="s">
        <v>24</v>
      </c>
      <c r="C20" s="3">
        <v>1650936</v>
      </c>
      <c r="D20" s="3" t="s">
        <v>35</v>
      </c>
      <c r="E20" s="4" t="s">
        <v>36</v>
      </c>
      <c r="F20" s="4" t="s">
        <v>27</v>
      </c>
      <c r="G20" s="4" t="s">
        <v>37</v>
      </c>
      <c r="H20" s="4">
        <v>1</v>
      </c>
      <c r="I20" s="4" t="s">
        <v>29</v>
      </c>
      <c r="J20" s="4">
        <v>62</v>
      </c>
      <c r="K20" s="4">
        <v>186</v>
      </c>
      <c r="L20" s="4">
        <v>186</v>
      </c>
      <c r="M20" s="3">
        <v>124</v>
      </c>
      <c r="N20" s="3">
        <v>62</v>
      </c>
      <c r="O20" s="3" t="s">
        <v>29</v>
      </c>
      <c r="P20" s="3" t="s">
        <v>35</v>
      </c>
    </row>
    <row r="21" spans="1:16">
      <c r="A21" s="3" t="s">
        <v>23</v>
      </c>
      <c r="B21" s="3" t="s">
        <v>24</v>
      </c>
      <c r="C21" s="3">
        <v>1650935</v>
      </c>
      <c r="D21" s="3" t="s">
        <v>38</v>
      </c>
      <c r="E21" s="4" t="s">
        <v>36</v>
      </c>
      <c r="F21" s="4" t="s">
        <v>27</v>
      </c>
      <c r="G21" s="4" t="s">
        <v>39</v>
      </c>
      <c r="H21" s="4">
        <v>1</v>
      </c>
      <c r="I21" s="4" t="s">
        <v>29</v>
      </c>
      <c r="J21" s="4">
        <v>42</v>
      </c>
      <c r="K21" s="4">
        <v>126</v>
      </c>
      <c r="L21" s="4">
        <v>126</v>
      </c>
      <c r="M21" s="3">
        <v>84</v>
      </c>
      <c r="N21" s="3">
        <v>42</v>
      </c>
      <c r="O21" s="3" t="s">
        <v>29</v>
      </c>
      <c r="P21" s="3" t="s">
        <v>38</v>
      </c>
    </row>
    <row r="22" spans="1:16">
      <c r="A22" s="3" t="s">
        <v>23</v>
      </c>
      <c r="B22" s="3" t="s">
        <v>24</v>
      </c>
      <c r="C22" s="3">
        <v>1650934</v>
      </c>
      <c r="D22" s="3" t="s">
        <v>40</v>
      </c>
      <c r="E22" s="4" t="s">
        <v>36</v>
      </c>
      <c r="F22" s="4" t="s">
        <v>27</v>
      </c>
      <c r="G22" s="4" t="s">
        <v>41</v>
      </c>
      <c r="H22" s="4">
        <v>1</v>
      </c>
      <c r="I22" s="4" t="s">
        <v>29</v>
      </c>
      <c r="J22" s="4">
        <v>55</v>
      </c>
      <c r="K22" s="4">
        <v>110</v>
      </c>
      <c r="L22" s="4">
        <v>165</v>
      </c>
      <c r="M22" s="3">
        <v>110</v>
      </c>
      <c r="N22" s="3">
        <v>55</v>
      </c>
      <c r="O22" s="3">
        <v>55</v>
      </c>
      <c r="P22" s="3" t="s">
        <v>40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M10"/>
  <sheetViews>
    <sheetView workbookViewId="0">
      <selection activeCell="I38" sqref="I3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14.9363636363636" customWidth="1"/>
    <col min="8" max="8" width="11.9545454545455" customWidth="1"/>
    <col min="9" max="15" width="9.14545454545454" customWidth="1"/>
    <col min="16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39" width="9.14545454545454" customWidth="1"/>
  </cols>
  <sheetData>
    <row r="2" spans="1:39">
      <c r="A2" s="2" t="s">
        <v>43</v>
      </c>
      <c r="B2" s="2" t="s">
        <v>44</v>
      </c>
      <c r="C2" s="2" t="s">
        <v>45</v>
      </c>
      <c r="D2" s="2" t="s">
        <v>4</v>
      </c>
      <c r="E2" s="2" t="s">
        <v>46</v>
      </c>
      <c r="F2" s="2" t="s">
        <v>47</v>
      </c>
      <c r="G2" s="2" t="s">
        <v>48</v>
      </c>
      <c r="H2" s="2" t="s">
        <v>49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5">
      <c r="A3" s="3" t="s">
        <v>23</v>
      </c>
      <c r="B3" s="3" t="s">
        <v>24</v>
      </c>
      <c r="C3" s="3">
        <v>1650941</v>
      </c>
      <c r="D3" s="3" t="s">
        <v>25</v>
      </c>
      <c r="E3" s="4" t="s">
        <v>26</v>
      </c>
      <c r="F3" s="4" t="s">
        <v>27</v>
      </c>
      <c r="G3" s="4" t="s">
        <v>28</v>
      </c>
      <c r="H3" s="4">
        <v>1</v>
      </c>
      <c r="I3" s="4">
        <v>55</v>
      </c>
      <c r="J3" s="4">
        <v>110</v>
      </c>
      <c r="K3" s="4">
        <v>165</v>
      </c>
      <c r="L3" s="4">
        <v>110</v>
      </c>
      <c r="M3" s="3">
        <v>55</v>
      </c>
      <c r="N3" s="3" t="s">
        <v>29</v>
      </c>
      <c r="O3" s="3" t="s">
        <v>29</v>
      </c>
    </row>
    <row r="4" spans="1:15">
      <c r="A4" s="3" t="s">
        <v>23</v>
      </c>
      <c r="B4" s="3" t="s">
        <v>24</v>
      </c>
      <c r="C4" s="3">
        <v>1650940</v>
      </c>
      <c r="D4" s="3" t="s">
        <v>30</v>
      </c>
      <c r="E4" s="4" t="s">
        <v>26</v>
      </c>
      <c r="F4" s="4" t="s">
        <v>27</v>
      </c>
      <c r="G4" s="4" t="s">
        <v>31</v>
      </c>
      <c r="H4" s="4">
        <v>1</v>
      </c>
      <c r="I4" s="4" t="s">
        <v>29</v>
      </c>
      <c r="J4" s="4">
        <v>18</v>
      </c>
      <c r="K4" s="4">
        <v>54</v>
      </c>
      <c r="L4" s="4">
        <v>54</v>
      </c>
      <c r="M4" s="3">
        <v>36</v>
      </c>
      <c r="N4" s="3">
        <v>18</v>
      </c>
      <c r="O4" s="3" t="s">
        <v>29</v>
      </c>
    </row>
    <row r="5" spans="1:15">
      <c r="A5" s="3" t="s">
        <v>23</v>
      </c>
      <c r="B5" s="3" t="s">
        <v>24</v>
      </c>
      <c r="C5" s="3">
        <v>1650939</v>
      </c>
      <c r="D5" s="3" t="s">
        <v>32</v>
      </c>
      <c r="E5" s="4" t="s">
        <v>26</v>
      </c>
      <c r="F5" s="4" t="s">
        <v>27</v>
      </c>
      <c r="G5" s="4" t="s">
        <v>31</v>
      </c>
      <c r="H5" s="4">
        <v>1</v>
      </c>
      <c r="I5" s="4" t="s">
        <v>29</v>
      </c>
      <c r="J5" s="4">
        <v>28</v>
      </c>
      <c r="K5" s="4">
        <v>84</v>
      </c>
      <c r="L5" s="4">
        <v>84</v>
      </c>
      <c r="M5" s="3">
        <v>56</v>
      </c>
      <c r="N5" s="3">
        <v>28</v>
      </c>
      <c r="O5" s="3" t="s">
        <v>29</v>
      </c>
    </row>
    <row r="6" spans="1:15">
      <c r="A6" s="3" t="s">
        <v>23</v>
      </c>
      <c r="B6" s="3" t="s">
        <v>24</v>
      </c>
      <c r="C6" s="3">
        <v>1650938</v>
      </c>
      <c r="D6" s="3" t="s">
        <v>33</v>
      </c>
      <c r="E6" s="4" t="s">
        <v>26</v>
      </c>
      <c r="F6" s="4" t="s">
        <v>27</v>
      </c>
      <c r="G6" s="4" t="s">
        <v>31</v>
      </c>
      <c r="H6" s="4">
        <v>1</v>
      </c>
      <c r="I6" s="4" t="s">
        <v>29</v>
      </c>
      <c r="J6" s="4">
        <v>18</v>
      </c>
      <c r="K6" s="4">
        <v>54</v>
      </c>
      <c r="L6" s="4">
        <v>54</v>
      </c>
      <c r="M6" s="3">
        <v>36</v>
      </c>
      <c r="N6" s="3">
        <v>18</v>
      </c>
      <c r="O6" s="3" t="s">
        <v>29</v>
      </c>
    </row>
    <row r="7" spans="1:15">
      <c r="A7" s="3" t="s">
        <v>23</v>
      </c>
      <c r="B7" s="3" t="s">
        <v>24</v>
      </c>
      <c r="C7" s="3">
        <v>1650937</v>
      </c>
      <c r="D7" s="3" t="s">
        <v>34</v>
      </c>
      <c r="E7" s="4" t="s">
        <v>26</v>
      </c>
      <c r="F7" s="4" t="s">
        <v>27</v>
      </c>
      <c r="G7" s="4" t="s">
        <v>31</v>
      </c>
      <c r="H7" s="4">
        <v>1</v>
      </c>
      <c r="I7" s="4" t="s">
        <v>29</v>
      </c>
      <c r="J7" s="4">
        <v>27</v>
      </c>
      <c r="K7" s="4">
        <v>81</v>
      </c>
      <c r="L7" s="4">
        <v>81</v>
      </c>
      <c r="M7" s="3">
        <v>54</v>
      </c>
      <c r="N7" s="3">
        <v>27</v>
      </c>
      <c r="O7" s="3" t="s">
        <v>29</v>
      </c>
    </row>
    <row r="8" spans="1:15">
      <c r="A8" s="3" t="s">
        <v>23</v>
      </c>
      <c r="B8" s="3" t="s">
        <v>24</v>
      </c>
      <c r="C8" s="3">
        <v>1650936</v>
      </c>
      <c r="D8" s="3" t="s">
        <v>35</v>
      </c>
      <c r="E8" s="4" t="s">
        <v>36</v>
      </c>
      <c r="F8" s="4" t="s">
        <v>27</v>
      </c>
      <c r="G8" s="4" t="s">
        <v>37</v>
      </c>
      <c r="H8" s="4">
        <v>1</v>
      </c>
      <c r="I8" s="4" t="s">
        <v>29</v>
      </c>
      <c r="J8" s="4">
        <v>62</v>
      </c>
      <c r="K8" s="4">
        <v>186</v>
      </c>
      <c r="L8" s="4">
        <v>186</v>
      </c>
      <c r="M8" s="3">
        <v>124</v>
      </c>
      <c r="N8" s="3">
        <v>62</v>
      </c>
      <c r="O8" s="3" t="s">
        <v>29</v>
      </c>
    </row>
    <row r="9" s="1" customFormat="1" spans="1:15">
      <c r="A9" s="5" t="s">
        <v>23</v>
      </c>
      <c r="B9" s="5" t="s">
        <v>24</v>
      </c>
      <c r="C9" s="5">
        <v>1650935</v>
      </c>
      <c r="D9" s="5" t="s">
        <v>38</v>
      </c>
      <c r="E9" s="6" t="s">
        <v>36</v>
      </c>
      <c r="F9" s="6" t="s">
        <v>27</v>
      </c>
      <c r="G9" s="6" t="s">
        <v>39</v>
      </c>
      <c r="H9" s="6">
        <v>1</v>
      </c>
      <c r="I9" s="6" t="s">
        <v>29</v>
      </c>
      <c r="J9" s="6">
        <v>42</v>
      </c>
      <c r="K9" s="6">
        <v>126</v>
      </c>
      <c r="L9" s="6">
        <v>126</v>
      </c>
      <c r="M9" s="5">
        <v>84</v>
      </c>
      <c r="N9" s="5">
        <v>42</v>
      </c>
      <c r="O9" s="5" t="s">
        <v>29</v>
      </c>
    </row>
    <row r="10" spans="1:15">
      <c r="A10" s="3" t="s">
        <v>23</v>
      </c>
      <c r="B10" s="3" t="s">
        <v>24</v>
      </c>
      <c r="C10" s="3">
        <v>1650934</v>
      </c>
      <c r="D10" s="3" t="s">
        <v>40</v>
      </c>
      <c r="E10" s="4" t="s">
        <v>36</v>
      </c>
      <c r="F10" s="4" t="s">
        <v>27</v>
      </c>
      <c r="G10" s="4" t="s">
        <v>41</v>
      </c>
      <c r="H10" s="4">
        <v>1</v>
      </c>
      <c r="I10" s="4" t="s">
        <v>29</v>
      </c>
      <c r="J10" s="4">
        <v>55</v>
      </c>
      <c r="K10" s="4">
        <v>110</v>
      </c>
      <c r="L10" s="4">
        <v>165</v>
      </c>
      <c r="M10" s="3">
        <v>110</v>
      </c>
      <c r="N10" s="3">
        <v>55</v>
      </c>
      <c r="O10" s="3">
        <v>55</v>
      </c>
    </row>
  </sheetData>
  <pageMargins left="0.75" right="0.75" top="1" bottom="1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2025-06-26T08:27:00Z</dcterms:created>
  <dcterms:modified xsi:type="dcterms:W3CDTF">2025-07-24T09:28:26Z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FF57314017144CF9B0B78E234AEEE4A8_13</vt:lpwstr>
  </property>
  <property fmtid="{D5CDD505-2E9C-101B-9397-08002B2CF9AE}" pid="3" name="KSOProductBuildVer">
    <vt:lpwstr>2052-12.1.0.21915</vt:lpwstr>
  </property>
</Properties>
</file>